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CONTRALORIA DE PEREIRA\3. P-GESTION INTEGRAL\PLAN DE TRABAJO\"/>
    </mc:Choice>
  </mc:AlternateContent>
  <bookViews>
    <workbookView xWindow="0" yWindow="60" windowWidth="11520" windowHeight="7395"/>
  </bookViews>
  <sheets>
    <sheet name="Plan de trabajo anual" sheetId="1" r:id="rId1"/>
  </sheets>
  <definedNames>
    <definedName name="_xlnm.Print_Area" localSheetId="0">'Plan de trabajo anual'!$A$1:$BE$91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5" i="1" l="1"/>
  <c r="R85" i="1"/>
  <c r="V85" i="1"/>
  <c r="Z85" i="1"/>
  <c r="AD85" i="1"/>
  <c r="AH85" i="1"/>
  <c r="AL85" i="1"/>
  <c r="AP85" i="1"/>
  <c r="AT85" i="1"/>
  <c r="AX85" i="1"/>
  <c r="BB85" i="1"/>
  <c r="N84" i="1"/>
  <c r="R84" i="1"/>
  <c r="V84" i="1"/>
  <c r="Z84" i="1"/>
  <c r="AD84" i="1"/>
  <c r="AH84" i="1"/>
  <c r="AL84" i="1"/>
  <c r="AP84" i="1"/>
  <c r="AT84" i="1"/>
  <c r="AX84" i="1"/>
  <c r="BB84" i="1"/>
  <c r="J85" i="1"/>
  <c r="J84" i="1"/>
  <c r="BB87" i="1" l="1"/>
  <c r="BB88" i="1"/>
  <c r="J86" i="1"/>
  <c r="BB86" i="1"/>
  <c r="AX86" i="1"/>
  <c r="AT86" i="1"/>
  <c r="AP86" i="1"/>
  <c r="AL86" i="1"/>
  <c r="AH86" i="1"/>
  <c r="AD86" i="1"/>
  <c r="Z86" i="1"/>
  <c r="V86" i="1"/>
  <c r="N86" i="1"/>
  <c r="R86" i="1"/>
  <c r="AX88" i="1" l="1"/>
</calcChain>
</file>

<file path=xl/comments1.xml><?xml version="1.0" encoding="utf-8"?>
<comments xmlns="http://schemas.openxmlformats.org/spreadsheetml/2006/main">
  <authors>
    <author>Usuario de Windows</author>
    <author>DIANA PC</author>
  </authors>
  <commentList>
    <comment ref="E8" authorId="0" shapeId="0">
      <text>
        <r>
          <rPr>
            <b/>
            <sz val="9"/>
            <color indexed="81"/>
            <rFont val="Tahoma"/>
            <family val="2"/>
          </rPr>
          <t>HUMANOS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TECNICOS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FINANCIEROS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LOCATIVOS</t>
        </r>
      </text>
    </comment>
    <comment ref="AG31" authorId="1" shapeId="0">
      <text>
        <r>
          <rPr>
            <b/>
            <sz val="11"/>
            <color indexed="81"/>
            <rFont val="Tahoma"/>
            <family val="2"/>
          </rPr>
          <t>Seguimiento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C31" authorId="1" shapeId="0">
      <text>
        <r>
          <rPr>
            <b/>
            <sz val="11"/>
            <color indexed="81"/>
            <rFont val="Tahoma"/>
            <family val="2"/>
          </rPr>
          <t>Seguimiento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W35" authorId="1" shapeId="0">
      <text>
        <r>
          <rPr>
            <b/>
            <sz val="11"/>
            <color indexed="81"/>
            <rFont val="Tahoma"/>
            <family val="2"/>
          </rPr>
          <t>Examenes Periodicos</t>
        </r>
      </text>
    </comment>
  </commentList>
</comments>
</file>

<file path=xl/sharedStrings.xml><?xml version="1.0" encoding="utf-8"?>
<sst xmlns="http://schemas.openxmlformats.org/spreadsheetml/2006/main" count="578" uniqueCount="117">
  <si>
    <t>OBJETIVOS DEL SGSST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</si>
  <si>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</si>
  <si>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</si>
  <si>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</si>
  <si>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</si>
  <si>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</si>
  <si>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</si>
  <si>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</si>
  <si>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</si>
  <si>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</si>
  <si>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</si>
  <si>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</si>
  <si>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</si>
  <si>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</si>
  <si>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Promover la mejora continua del sistema de gestión de la seguridad y salud en el trabajo.</t>
  </si>
  <si>
    <t>META</t>
  </si>
  <si>
    <t>Realizar doce (12) reuniones al año del COPASST</t>
  </si>
  <si>
    <t>Realizar una (1) auditoria de seguimiento al año</t>
  </si>
  <si>
    <t>Realizar simulacros de emergencias.</t>
  </si>
  <si>
    <t>Reuniones del Comité Paritario de Seguridad y Salud en el Trabajo.</t>
  </si>
  <si>
    <t>Reuniones del Comité de Convivencia.</t>
  </si>
  <si>
    <t>Revisión por la dirección.</t>
  </si>
  <si>
    <t>Auditoria de seguimiento del sistema de gestión.</t>
  </si>
  <si>
    <t>P/E</t>
  </si>
  <si>
    <t>P</t>
  </si>
  <si>
    <t>E</t>
  </si>
  <si>
    <t>Cumplir al 80% el plan de formación de la brigada de emergencias</t>
  </si>
  <si>
    <t>Realizar un (1) simulacro al año</t>
  </si>
  <si>
    <t>RESPONSABLE</t>
  </si>
  <si>
    <t>RECURSOS</t>
  </si>
  <si>
    <t>H</t>
  </si>
  <si>
    <t>T</t>
  </si>
  <si>
    <t>F</t>
  </si>
  <si>
    <t>L</t>
  </si>
  <si>
    <t>Garantizar el cumplimiento de los estandares minimos del SG-SST</t>
  </si>
  <si>
    <t>Ejecutar al 100% el proceso de induccion y reinduccion</t>
  </si>
  <si>
    <t xml:space="preserve">Realizar induccion al personal nuevo </t>
  </si>
  <si>
    <t>Conservar  la documentacion del SG-SST</t>
  </si>
  <si>
    <t>Mantener actualizado en un 90% la documentacion (programas, procedimientos, matrices, formatos)</t>
  </si>
  <si>
    <t>X</t>
  </si>
  <si>
    <t>Prevenir, fomentar y apoyar la salud y bienestar de la poblacion trabajadora</t>
  </si>
  <si>
    <t xml:space="preserve">Ejecutar actividades de promocion y prevencion </t>
  </si>
  <si>
    <t>Ejecutar el registro, reporte, investigacion y seguimiento de las acciones del los incidentes, accidentes y enfermedades laborales</t>
  </si>
  <si>
    <t>Asegurar la gestion de peligros y riesgos existente</t>
  </si>
  <si>
    <t xml:space="preserve">Implementar y controlar en un 80% las medidas de prevencion de los peligros y riesgos a intervenir </t>
  </si>
  <si>
    <t>Realizar inspecciones locativas, de equipos (computo, EPP) y herramientas</t>
  </si>
  <si>
    <t>Cumplimiento del 90% del Plan de emergecias</t>
  </si>
  <si>
    <t xml:space="preserve">Cumplimiento e inspeccion de los recursos para emergencias </t>
  </si>
  <si>
    <t>Cumplimiento del 100% en dotacion de recursos</t>
  </si>
  <si>
    <t>Fomentar el aprendizaje y mejorar la gestion de amenazas en las emergencias</t>
  </si>
  <si>
    <t>Realizar una (1) revision por la dirección al año</t>
  </si>
  <si>
    <t>Cumplimiento del 80% de los indicadores</t>
  </si>
  <si>
    <t>Entregar por escrito el 100% de las restricciones y recomendaciones</t>
  </si>
  <si>
    <t xml:space="preserve">Realizar dos (2) campañas </t>
  </si>
  <si>
    <t>Efectuar el 100% de los incidentes, AT y EL</t>
  </si>
  <si>
    <t>Garantizar el 100%  las condiciones de salud de los trabajadores</t>
  </si>
  <si>
    <t>Ejecutar el registro y caracterizacion del ausentismo laboral</t>
  </si>
  <si>
    <t xml:space="preserve">Diligenciar 100% la matriz </t>
  </si>
  <si>
    <t>OBSERVACION:</t>
  </si>
  <si>
    <t>Actividades Planeadas</t>
  </si>
  <si>
    <t>Actividades Ejecutadas</t>
  </si>
  <si>
    <t>Diseñar el programa de capacitacion del SG-SST</t>
  </si>
  <si>
    <t>Realizar dos (2) actividades</t>
  </si>
  <si>
    <t>Diseñar e implementar el SVE de Riesgo Psicosocial</t>
  </si>
  <si>
    <t>Aplicación de Bateria de Riesgo Psicosocial</t>
  </si>
  <si>
    <t>Curso Virtual de 50 horas para el Responsable del SG-SST</t>
  </si>
  <si>
    <t>Contar con una brigada conformada de por el 10% de la población  trabajadora</t>
  </si>
  <si>
    <t xml:space="preserve">Implementacion de medidas de prevencion y control </t>
  </si>
  <si>
    <t>SUBCONTRALOR</t>
  </si>
  <si>
    <t>PSICOLOGA ESP. SST -</t>
  </si>
  <si>
    <t>Realizar dos (2) inspecciones</t>
  </si>
  <si>
    <t>CONTRALORA - PROFESIONAL EN SST</t>
  </si>
  <si>
    <t>COPASST - SUBCONTRALOR</t>
  </si>
  <si>
    <t>COMITÉ DE CONVIVENCIA - SUBCONTRALOR</t>
  </si>
  <si>
    <t>PROFESIONAL EN SST - SUBCONTRALOR</t>
  </si>
  <si>
    <t>EJECUTADO (E)</t>
  </si>
  <si>
    <t>PLANEADO (P)</t>
  </si>
  <si>
    <t>Revision y actualización de las politicas (SST - Consumo de sustancias psicoactivas - Reglamento HSI)</t>
  </si>
  <si>
    <t>Actualizar perfil sociodemografico en especial con contratistas</t>
  </si>
  <si>
    <t>Publicacion de politica de SST y RHSI en dos lugares visibles</t>
  </si>
  <si>
    <t>Actualizar el documento de recursos (asignacion financiera)  y diseñar un formato de presupuesto</t>
  </si>
  <si>
    <t>Establecer protocolo del ingreso del contratista a la entidad y la vinculación al SG-SST</t>
  </si>
  <si>
    <t>Acciones preventivas, correctivas y no conformidad</t>
  </si>
  <si>
    <t>Entrenamiento mensual de Brigada de emergencias (Alcaldia)</t>
  </si>
  <si>
    <t>RESPONSABLE DEL SG-SST</t>
  </si>
  <si>
    <t>RESPONSABLE DEL SG-SST, CONTRALOR, SUBCONTRALOR</t>
  </si>
  <si>
    <t xml:space="preserve">RESPONSABLE DEL SG-SST - IPS MEDICO LABORAL </t>
  </si>
  <si>
    <t>COPASST - RESPONSABLE DEL SG-SST</t>
  </si>
  <si>
    <t>RESPONSABLE DEL SG-SST - ARL COLMENA SEGUROS</t>
  </si>
  <si>
    <t>RESPONSABLE DEL SG-SST - COPASST - SERVIDORES PUBLICOS</t>
  </si>
  <si>
    <t>ARL COLMENA SEGUROS - RESPONSABLE DEL SG-SST</t>
  </si>
  <si>
    <t>RESPONSABLE DEL SG-SST - SUBCONTRALOR</t>
  </si>
  <si>
    <t>RESPONSABLE DEL SG-SST - COPASST</t>
  </si>
  <si>
    <t xml:space="preserve">ARL COLMENA SEGUROS - RESPONSABLE DEL SG-SST </t>
  </si>
  <si>
    <t>RESPONSABLE DEL SG-SST - TRABAJADORES</t>
  </si>
  <si>
    <t xml:space="preserve">BRIGADA DE EMERGENCIA - RESPONSABLE DEL SG-SST </t>
  </si>
  <si>
    <t>Garantizar las evaluaciones medicos ocupacionales de ingreso, periodicas y egreso - Solicitar la custodia de historias clinicas</t>
  </si>
  <si>
    <r>
      <rPr>
        <b/>
        <sz val="11"/>
        <color theme="1"/>
        <rFont val="Calibri"/>
        <family val="2"/>
        <scheme val="minor"/>
      </rPr>
      <t xml:space="preserve">
AUTORIZADO POR:</t>
    </r>
    <r>
      <rPr>
        <sz val="11"/>
        <color theme="1"/>
        <rFont val="Calibri"/>
        <family val="2"/>
        <scheme val="minor"/>
      </rPr>
      <t xml:space="preserve"> KARLA YOMARA CAMPUZANO GONZALEZ 
</t>
    </r>
    <r>
      <rPr>
        <b/>
        <sz val="11"/>
        <color theme="1"/>
        <rFont val="Calibri"/>
        <family val="2"/>
        <scheme val="minor"/>
      </rPr>
      <t xml:space="preserve">CARGO: </t>
    </r>
    <r>
      <rPr>
        <sz val="11"/>
        <color theme="1"/>
        <rFont val="Calibri"/>
        <family val="2"/>
        <scheme val="minor"/>
      </rPr>
      <t xml:space="preserve">CONTRALOR MUNICIPAL DE PEREIRA DESIGNADA            </t>
    </r>
    <r>
      <rPr>
        <b/>
        <sz val="11"/>
        <color theme="1"/>
        <rFont val="Calibri"/>
        <family val="2"/>
        <scheme val="minor"/>
      </rPr>
      <t xml:space="preserve"> FIRMA</t>
    </r>
    <r>
      <rPr>
        <sz val="11"/>
        <color theme="1"/>
        <rFont val="Calibri"/>
        <family val="2"/>
        <scheme val="minor"/>
      </rPr>
      <t xml:space="preserve">: </t>
    </r>
    <r>
      <rPr>
        <sz val="8"/>
        <color theme="1"/>
        <rFont val="Calibri"/>
        <family val="2"/>
        <scheme val="minor"/>
      </rPr>
      <t>FIRMA EN DOCUMENTO EN FISICO</t>
    </r>
  </si>
  <si>
    <r>
      <t xml:space="preserve">FECHA: </t>
    </r>
    <r>
      <rPr>
        <sz val="10"/>
        <color theme="1"/>
        <rFont val="Calibri"/>
        <family val="2"/>
        <scheme val="minor"/>
      </rPr>
      <t>02 DE FEBRERO DE 2023</t>
    </r>
  </si>
  <si>
    <r>
      <t xml:space="preserve">
RESPONSABLE DE SST: </t>
    </r>
    <r>
      <rPr>
        <sz val="11"/>
        <color theme="1"/>
        <rFont val="Calibri"/>
        <family val="2"/>
        <scheme val="minor"/>
      </rPr>
      <t xml:space="preserve">CARLOS ANDRES TRUJILLO   </t>
    </r>
    <r>
      <rPr>
        <b/>
        <sz val="11"/>
        <color theme="1"/>
        <rFont val="Calibri"/>
        <family val="2"/>
        <scheme val="minor"/>
      </rPr>
      <t xml:space="preserve">CARGO: </t>
    </r>
    <r>
      <rPr>
        <sz val="11"/>
        <color theme="1"/>
        <rFont val="Calibri"/>
        <family val="2"/>
        <scheme val="minor"/>
      </rPr>
      <t xml:space="preserve">SUBCONTRALOR  </t>
    </r>
    <r>
      <rPr>
        <b/>
        <sz val="11"/>
        <color theme="1"/>
        <rFont val="Calibri"/>
        <family val="2"/>
        <scheme val="minor"/>
      </rPr>
      <t xml:space="preserve">FIRMA: </t>
    </r>
    <r>
      <rPr>
        <sz val="8"/>
        <color theme="1"/>
        <rFont val="Calibri"/>
        <family val="2"/>
        <scheme val="minor"/>
      </rPr>
      <t>FIRMA EN DOCUMENTO EN FISICO</t>
    </r>
    <r>
      <rPr>
        <b/>
        <sz val="11"/>
        <color theme="1"/>
        <rFont val="Calibri"/>
        <family val="2"/>
        <scheme val="minor"/>
      </rPr>
      <t xml:space="preserve">
LIDER DE SST: </t>
    </r>
    <r>
      <rPr>
        <sz val="11"/>
        <color theme="1"/>
        <rFont val="Calibri"/>
        <family val="2"/>
        <scheme val="minor"/>
      </rPr>
      <t xml:space="preserve">JAVIER A. ÁLVAREZ/GISSEL GÓMEZ A. </t>
    </r>
    <r>
      <rPr>
        <b/>
        <sz val="11"/>
        <color theme="1"/>
        <rFont val="Calibri"/>
        <family val="2"/>
        <scheme val="minor"/>
      </rPr>
      <t xml:space="preserve">CARGO: </t>
    </r>
    <r>
      <rPr>
        <sz val="11"/>
        <color theme="1"/>
        <rFont val="Calibri"/>
        <family val="2"/>
        <scheme val="minor"/>
      </rPr>
      <t xml:space="preserve">TECNICO OPERATIVO/CONTRATISTA DE SST    
</t>
    </r>
    <r>
      <rPr>
        <b/>
        <sz val="11"/>
        <color theme="1"/>
        <rFont val="Calibri"/>
        <family val="2"/>
        <scheme val="minor"/>
      </rPr>
      <t xml:space="preserve">FIRMA:  </t>
    </r>
    <r>
      <rPr>
        <sz val="8"/>
        <color theme="1"/>
        <rFont val="Calibri"/>
        <family val="2"/>
        <scheme val="minor"/>
      </rPr>
      <t>FIRMA EN DOCUMENTO EN FISICO</t>
    </r>
  </si>
  <si>
    <r>
      <t>El plan de trabajo anual propuesto para el año 2023, se basa en los resultados arrojados en las evaluaciones de prioridades realizadas para el SG-SST, Ministerio de Trabajo y reporte para ARL Colmena Seguros, este plan de trabajo  busca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cumplir con lo reglamentado en el Decreto 1072 de 2015 - Resolucion 0312 de 2019 y normas relacionadas en tema de SST. Cabe resaltar que apenas el SG-SST vaya desarrollando las demas actividades que nos muestren diagnostico, se podra ir modificando el plan de trabajo anual.</t>
    </r>
  </si>
  <si>
    <t>Diseñar los formatos para Identificación, Evaluación para adquisición de productos y servicios en el SG-SST</t>
  </si>
  <si>
    <t>Revisar y actualizar matriz de requisitos legales</t>
  </si>
  <si>
    <t>Revisar y actualizar matriz de identificacion de peligros y riesgo, 
Diseñar matriz de jerarquizacion. - Anexar medida de seguimiento</t>
  </si>
  <si>
    <t xml:space="preserve">Diseñar el cronograma de capacitación  2023 - realizar seguimiento </t>
  </si>
  <si>
    <t xml:space="preserve">Hacer seguimiento a restricciones y recomendaciones laborales de la matriz de examenes ocupacionales </t>
  </si>
  <si>
    <t>Ejecutar el programa de estilos de vida saludable - Semana de la Seguridad y Salud en el Trabajo</t>
  </si>
  <si>
    <t xml:space="preserve">Seguimiento al SVE Osteomuscular </t>
  </si>
  <si>
    <t>Diseñar e implementar el SVE Visual</t>
  </si>
  <si>
    <t>Revisar y actualizar el Plan de prevencion, preparacion y respuesta ante emergencias en caso de requerirse</t>
  </si>
  <si>
    <t xml:space="preserve">  Conformacion de la brigada de emergencias mediante - acto administrativo</t>
  </si>
  <si>
    <t>Diligenciar y analizar matriz de indicadores para el SG-SST</t>
  </si>
  <si>
    <t>Realizar cuatro (4) reuniones al año de CCL</t>
  </si>
  <si>
    <t>Revisar y actualizar objetivos en caso que se requiera</t>
  </si>
  <si>
    <t>Ejecutar las actividades definidas en la Matriz de mejor continua</t>
  </si>
  <si>
    <t>Establecer en el manual de comunicación lo concerniente a SST y socializar</t>
  </si>
  <si>
    <t>Realizar reinduccion al personal antiguo - Certificar a  todos los funcionarios de la Entidad en el curso virtual de 50 horas de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</si>
</sst>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11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rgb="FF007E39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Border="1"/>
    <xf numFmtId="0" fontId="0" fillId="2" borderId="16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0" fillId="2" borderId="8" xfId="0" applyFill="1" applyBorder="1" applyAlignment="1"/>
    <xf numFmtId="0" fontId="7" fillId="0" borderId="10" xfId="0" applyFont="1" applyFill="1" applyBorder="1" applyAlignment="1"/>
    <xf numFmtId="0" fontId="7" fillId="0" borderId="0" xfId="0" applyFont="1" applyFill="1" applyBorder="1" applyAlignment="1"/>
    <xf numFmtId="0" fontId="7" fillId="0" borderId="8" xfId="0" applyFont="1" applyFill="1" applyBorder="1" applyAlignment="1"/>
    <xf numFmtId="0" fontId="7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2" borderId="0" xfId="0" applyFill="1" applyAlignment="1"/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9" fontId="0" fillId="3" borderId="3" xfId="1" applyFont="1" applyFill="1" applyBorder="1" applyAlignment="1">
      <alignment horizontal="center"/>
    </xf>
    <xf numFmtId="9" fontId="0" fillId="3" borderId="4" xfId="1" applyFont="1" applyFill="1" applyBorder="1" applyAlignment="1">
      <alignment horizontal="center"/>
    </xf>
    <xf numFmtId="9" fontId="0" fillId="3" borderId="29" xfId="1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0" fillId="2" borderId="15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5" borderId="8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98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7E39"/>
      <color rgb="FF346A3A"/>
      <color rgb="FFFFEFEF"/>
      <color rgb="FFEF3C29"/>
      <color rgb="FFFF7C80"/>
      <color rgb="FFFF5050"/>
      <color rgb="FFFD1F2F"/>
      <color rgb="FFCC33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4021931</xdr:colOff>
      <xdr:row>2</xdr:row>
      <xdr:rowOff>69056</xdr:rowOff>
    </xdr:from>
    <xdr:to>
      <xdr:col>12</xdr:col>
      <xdr:colOff>5248274</xdr:colOff>
      <xdr:row>2</xdr:row>
      <xdr:rowOff>80962</xdr:rowOff>
    </xdr:to>
    <xdr:cxnSp macro="">
      <xdr:nvCxnSpPr>
        <xdr:cNvPr id="10" name="12 Conector recto"/>
        <xdr:cNvCxnSpPr/>
      </xdr:nvCxnSpPr>
      <xdr:spPr>
        <a:xfrm>
          <a:off x="7431881" y="650081"/>
          <a:ext cx="0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2047874</xdr:colOff>
      <xdr:row>0</xdr:row>
      <xdr:rowOff>111125</xdr:rowOff>
    </xdr:from>
    <xdr:to>
      <xdr:col>37</xdr:col>
      <xdr:colOff>46513</xdr:colOff>
      <xdr:row>1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9" y="111125"/>
          <a:ext cx="9587389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96"/>
  <sheetViews>
    <sheetView tabSelected="1" view="pageBreakPreview" zoomScale="60" zoomScaleNormal="20" zoomScalePageLayoutView="40" workbookViewId="0">
      <pane ySplit="6" topLeftCell="A79" activePane="bottomLeft" state="frozen"/>
      <selection activeCell="A6" sqref="A6"/>
      <selection pane="bottomLeft" activeCell="A89" sqref="A89:BE89"/>
    </sheetView>
  </sheetViews>
  <sheetFormatPr baseColWidth="10" defaultRowHeight="18" customHeight="1" x14ac:dyDescent="0.25"/>
  <cols>
    <col min="1" max="1" width="22" style="1" customWidth="1"/>
    <col min="2" max="2" width="20.28515625" style="1" customWidth="1"/>
    <col min="3" max="3" width="35.85546875" style="3" customWidth="1"/>
    <col min="4" max="4" width="25.85546875" style="16" customWidth="1"/>
    <col min="5" max="8" width="3.85546875" style="3" customWidth="1"/>
    <col min="9" max="9" width="4.28515625" style="1" customWidth="1"/>
    <col min="10" max="13" width="3.7109375" style="1" customWidth="1"/>
    <col min="14" max="17" width="3.85546875" style="1" customWidth="1"/>
    <col min="18" max="57" width="3.140625" style="1" customWidth="1"/>
    <col min="58" max="16384" width="11.42578125" style="1"/>
  </cols>
  <sheetData>
    <row r="1" spans="1:58" ht="138.7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8"/>
    </row>
    <row r="2" spans="1:58" ht="12.7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8" ht="18.75" customHeight="1" thickBot="1" x14ac:dyDescent="0.3">
      <c r="A3" s="99" t="s">
        <v>98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</row>
    <row r="4" spans="1:58" s="27" customFormat="1" ht="54" customHeight="1" x14ac:dyDescent="0.25">
      <c r="A4" s="31" t="s">
        <v>76</v>
      </c>
      <c r="B4" s="92" t="s">
        <v>97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6" t="s">
        <v>99</v>
      </c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</row>
    <row r="5" spans="1:58" ht="54" customHeight="1" x14ac:dyDescent="0.25">
      <c r="A5" s="25" t="s">
        <v>75</v>
      </c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8"/>
    </row>
    <row r="6" spans="1:58" s="2" customFormat="1" ht="18" customHeight="1" x14ac:dyDescent="0.25">
      <c r="A6" s="91" t="s">
        <v>0</v>
      </c>
      <c r="B6" s="57" t="s">
        <v>15</v>
      </c>
      <c r="C6" s="57" t="s">
        <v>1</v>
      </c>
      <c r="D6" s="58" t="s">
        <v>28</v>
      </c>
      <c r="E6" s="57" t="s">
        <v>29</v>
      </c>
      <c r="F6" s="57"/>
      <c r="G6" s="57"/>
      <c r="H6" s="57"/>
      <c r="I6" s="57" t="s">
        <v>23</v>
      </c>
      <c r="J6" s="57" t="s">
        <v>2</v>
      </c>
      <c r="K6" s="57"/>
      <c r="L6" s="57"/>
      <c r="M6" s="57"/>
      <c r="N6" s="57" t="s">
        <v>3</v>
      </c>
      <c r="O6" s="57"/>
      <c r="P6" s="57"/>
      <c r="Q6" s="57"/>
      <c r="R6" s="57" t="s">
        <v>4</v>
      </c>
      <c r="S6" s="57"/>
      <c r="T6" s="57"/>
      <c r="U6" s="57"/>
      <c r="V6" s="57" t="s">
        <v>5</v>
      </c>
      <c r="W6" s="57"/>
      <c r="X6" s="57"/>
      <c r="Y6" s="57"/>
      <c r="Z6" s="57" t="s">
        <v>6</v>
      </c>
      <c r="AA6" s="57"/>
      <c r="AB6" s="57"/>
      <c r="AC6" s="57"/>
      <c r="AD6" s="57" t="s">
        <v>7</v>
      </c>
      <c r="AE6" s="57"/>
      <c r="AF6" s="57"/>
      <c r="AG6" s="57"/>
      <c r="AH6" s="57" t="s">
        <v>8</v>
      </c>
      <c r="AI6" s="57"/>
      <c r="AJ6" s="57"/>
      <c r="AK6" s="57"/>
      <c r="AL6" s="57" t="s">
        <v>9</v>
      </c>
      <c r="AM6" s="57"/>
      <c r="AN6" s="57"/>
      <c r="AO6" s="57"/>
      <c r="AP6" s="57" t="s">
        <v>10</v>
      </c>
      <c r="AQ6" s="57"/>
      <c r="AR6" s="57"/>
      <c r="AS6" s="57"/>
      <c r="AT6" s="57" t="s">
        <v>11</v>
      </c>
      <c r="AU6" s="57"/>
      <c r="AV6" s="57"/>
      <c r="AW6" s="57"/>
      <c r="AX6" s="57" t="s">
        <v>12</v>
      </c>
      <c r="AY6" s="57"/>
      <c r="AZ6" s="57"/>
      <c r="BA6" s="57"/>
      <c r="BB6" s="57" t="s">
        <v>13</v>
      </c>
      <c r="BC6" s="57"/>
      <c r="BD6" s="57"/>
      <c r="BE6" s="90"/>
    </row>
    <row r="7" spans="1:58" s="2" customFormat="1" ht="18" customHeight="1" x14ac:dyDescent="0.25">
      <c r="A7" s="91"/>
      <c r="B7" s="57"/>
      <c r="C7" s="57"/>
      <c r="D7" s="59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90"/>
    </row>
    <row r="8" spans="1:58" s="2" customFormat="1" ht="18" customHeight="1" x14ac:dyDescent="0.25">
      <c r="A8" s="91"/>
      <c r="B8" s="57"/>
      <c r="C8" s="57"/>
      <c r="D8" s="60"/>
      <c r="E8" s="28" t="s">
        <v>30</v>
      </c>
      <c r="F8" s="28" t="s">
        <v>31</v>
      </c>
      <c r="G8" s="28" t="s">
        <v>32</v>
      </c>
      <c r="H8" s="28" t="s">
        <v>33</v>
      </c>
      <c r="I8" s="57"/>
      <c r="J8" s="29">
        <v>1</v>
      </c>
      <c r="K8" s="29">
        <v>2</v>
      </c>
      <c r="L8" s="29">
        <v>3</v>
      </c>
      <c r="M8" s="29">
        <v>4</v>
      </c>
      <c r="N8" s="29">
        <v>1</v>
      </c>
      <c r="O8" s="29">
        <v>2</v>
      </c>
      <c r="P8" s="29">
        <v>3</v>
      </c>
      <c r="Q8" s="29">
        <v>4</v>
      </c>
      <c r="R8" s="29">
        <v>1</v>
      </c>
      <c r="S8" s="29">
        <v>2</v>
      </c>
      <c r="T8" s="29">
        <v>3</v>
      </c>
      <c r="U8" s="29">
        <v>4</v>
      </c>
      <c r="V8" s="29">
        <v>1</v>
      </c>
      <c r="W8" s="29">
        <v>2</v>
      </c>
      <c r="X8" s="29">
        <v>3</v>
      </c>
      <c r="Y8" s="29">
        <v>4</v>
      </c>
      <c r="Z8" s="29">
        <v>1</v>
      </c>
      <c r="AA8" s="29">
        <v>2</v>
      </c>
      <c r="AB8" s="29">
        <v>3</v>
      </c>
      <c r="AC8" s="29">
        <v>4</v>
      </c>
      <c r="AD8" s="29">
        <v>1</v>
      </c>
      <c r="AE8" s="29">
        <v>2</v>
      </c>
      <c r="AF8" s="29">
        <v>3</v>
      </c>
      <c r="AG8" s="29">
        <v>4</v>
      </c>
      <c r="AH8" s="29">
        <v>1</v>
      </c>
      <c r="AI8" s="29">
        <v>2</v>
      </c>
      <c r="AJ8" s="29">
        <v>3</v>
      </c>
      <c r="AK8" s="29">
        <v>4</v>
      </c>
      <c r="AL8" s="29">
        <v>1</v>
      </c>
      <c r="AM8" s="29">
        <v>2</v>
      </c>
      <c r="AN8" s="29">
        <v>3</v>
      </c>
      <c r="AO8" s="29">
        <v>4</v>
      </c>
      <c r="AP8" s="29">
        <v>1</v>
      </c>
      <c r="AQ8" s="29">
        <v>2</v>
      </c>
      <c r="AR8" s="29">
        <v>3</v>
      </c>
      <c r="AS8" s="29">
        <v>4</v>
      </c>
      <c r="AT8" s="29">
        <v>1</v>
      </c>
      <c r="AU8" s="29">
        <v>2</v>
      </c>
      <c r="AV8" s="29">
        <v>3</v>
      </c>
      <c r="AW8" s="29">
        <v>4</v>
      </c>
      <c r="AX8" s="29">
        <v>1</v>
      </c>
      <c r="AY8" s="29">
        <v>2</v>
      </c>
      <c r="AZ8" s="29">
        <v>3</v>
      </c>
      <c r="BA8" s="29">
        <v>4</v>
      </c>
      <c r="BB8" s="29">
        <v>1</v>
      </c>
      <c r="BC8" s="29">
        <v>2</v>
      </c>
      <c r="BD8" s="29">
        <v>3</v>
      </c>
      <c r="BE8" s="30">
        <v>4</v>
      </c>
    </row>
    <row r="9" spans="1:58" s="5" customFormat="1" ht="24" customHeight="1" x14ac:dyDescent="0.25">
      <c r="A9" s="49" t="s">
        <v>37</v>
      </c>
      <c r="B9" s="41" t="s">
        <v>38</v>
      </c>
      <c r="C9" s="41" t="s">
        <v>80</v>
      </c>
      <c r="D9" s="43" t="s">
        <v>84</v>
      </c>
      <c r="E9" s="41" t="s">
        <v>39</v>
      </c>
      <c r="F9" s="43" t="s">
        <v>39</v>
      </c>
      <c r="G9" s="21"/>
      <c r="H9" s="21"/>
      <c r="I9" s="32" t="s">
        <v>24</v>
      </c>
      <c r="J9" s="6"/>
      <c r="K9" s="6"/>
      <c r="L9" s="6"/>
      <c r="M9" s="6"/>
      <c r="N9" s="6"/>
      <c r="O9" s="6"/>
      <c r="P9" s="6"/>
      <c r="Q9" s="32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</row>
    <row r="10" spans="1:58" s="5" customFormat="1" ht="26.25" customHeight="1" x14ac:dyDescent="0.25">
      <c r="A10" s="50"/>
      <c r="B10" s="48"/>
      <c r="C10" s="42"/>
      <c r="D10" s="44"/>
      <c r="E10" s="42"/>
      <c r="F10" s="44"/>
      <c r="G10" s="22"/>
      <c r="H10" s="22"/>
      <c r="I10" s="26" t="s">
        <v>25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8" s="5" customFormat="1" ht="18" customHeight="1" x14ac:dyDescent="0.25">
      <c r="A11" s="50"/>
      <c r="B11" s="48"/>
      <c r="C11" s="41" t="s">
        <v>77</v>
      </c>
      <c r="D11" s="43" t="s">
        <v>85</v>
      </c>
      <c r="E11" s="41" t="s">
        <v>39</v>
      </c>
      <c r="F11" s="43" t="s">
        <v>39</v>
      </c>
      <c r="G11" s="21"/>
      <c r="H11" s="21"/>
      <c r="I11" s="32" t="s">
        <v>24</v>
      </c>
      <c r="J11" s="4"/>
      <c r="K11" s="6"/>
      <c r="L11" s="6"/>
      <c r="M11" s="6"/>
      <c r="N11" s="6"/>
      <c r="O11" s="6"/>
      <c r="P11" s="6"/>
      <c r="Q11" s="6"/>
      <c r="R11" s="6"/>
      <c r="S11" s="6"/>
      <c r="T11" s="6"/>
      <c r="U11" s="32" t="s">
        <v>24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8" s="2" customFormat="1" ht="27.75" customHeight="1" x14ac:dyDescent="0.25">
      <c r="A12" s="50"/>
      <c r="B12" s="48"/>
      <c r="C12" s="42"/>
      <c r="D12" s="44"/>
      <c r="E12" s="42"/>
      <c r="F12" s="44"/>
      <c r="G12" s="22"/>
      <c r="H12" s="22"/>
      <c r="I12" s="26" t="s">
        <v>25</v>
      </c>
      <c r="J12" s="4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</row>
    <row r="13" spans="1:58" s="2" customFormat="1" ht="27.75" customHeight="1" x14ac:dyDescent="0.25">
      <c r="A13" s="50"/>
      <c r="B13" s="48"/>
      <c r="C13" s="41" t="s">
        <v>79</v>
      </c>
      <c r="D13" s="43" t="s">
        <v>84</v>
      </c>
      <c r="E13" s="23"/>
      <c r="F13" s="43" t="s">
        <v>39</v>
      </c>
      <c r="G13" s="43" t="s">
        <v>39</v>
      </c>
      <c r="H13" s="43" t="s">
        <v>39</v>
      </c>
      <c r="I13" s="32" t="s">
        <v>24</v>
      </c>
      <c r="J13" s="4"/>
      <c r="K13" s="6"/>
      <c r="L13" s="6"/>
      <c r="M13" s="6"/>
      <c r="N13" s="6"/>
      <c r="O13" s="6"/>
      <c r="P13" s="6"/>
      <c r="Q13" s="6"/>
      <c r="R13" s="6"/>
      <c r="S13" s="6"/>
      <c r="T13" s="6"/>
      <c r="U13" s="32" t="s">
        <v>24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</row>
    <row r="14" spans="1:58" s="2" customFormat="1" ht="27.75" customHeight="1" x14ac:dyDescent="0.25">
      <c r="A14" s="50"/>
      <c r="B14" s="48"/>
      <c r="C14" s="42"/>
      <c r="D14" s="44"/>
      <c r="E14" s="23"/>
      <c r="F14" s="44"/>
      <c r="G14" s="44"/>
      <c r="H14" s="44"/>
      <c r="I14" s="26" t="s">
        <v>25</v>
      </c>
      <c r="J14" s="4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</row>
    <row r="15" spans="1:58" s="2" customFormat="1" ht="24" customHeight="1" x14ac:dyDescent="0.25">
      <c r="A15" s="50"/>
      <c r="B15" s="48"/>
      <c r="C15" s="41" t="s">
        <v>113</v>
      </c>
      <c r="D15" s="43" t="s">
        <v>85</v>
      </c>
      <c r="E15" s="41" t="s">
        <v>39</v>
      </c>
      <c r="F15" s="43" t="s">
        <v>39</v>
      </c>
      <c r="G15" s="21"/>
      <c r="H15" s="21"/>
      <c r="I15" s="32" t="s">
        <v>24</v>
      </c>
      <c r="J15" s="4"/>
      <c r="K15" s="6"/>
      <c r="L15" s="6"/>
      <c r="M15" s="6"/>
      <c r="N15" s="6"/>
      <c r="O15" s="6"/>
      <c r="P15" s="6"/>
      <c r="Q15" s="32" t="s">
        <v>24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</row>
    <row r="16" spans="1:58" s="2" customFormat="1" ht="37.5" customHeight="1" x14ac:dyDescent="0.25">
      <c r="A16" s="50"/>
      <c r="B16" s="48"/>
      <c r="C16" s="42"/>
      <c r="D16" s="44"/>
      <c r="E16" s="42"/>
      <c r="F16" s="44"/>
      <c r="G16" s="22"/>
      <c r="H16" s="22"/>
      <c r="I16" s="26" t="s">
        <v>25</v>
      </c>
      <c r="J16" s="4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</row>
    <row r="17" spans="1:57" s="2" customFormat="1" ht="33.75" customHeight="1" x14ac:dyDescent="0.25">
      <c r="A17" s="50"/>
      <c r="B17" s="48"/>
      <c r="C17" s="41" t="s">
        <v>101</v>
      </c>
      <c r="D17" s="43" t="s">
        <v>84</v>
      </c>
      <c r="E17" s="41" t="s">
        <v>39</v>
      </c>
      <c r="F17" s="43" t="s">
        <v>39</v>
      </c>
      <c r="G17" s="35"/>
      <c r="H17" s="35"/>
      <c r="I17" s="32" t="s">
        <v>24</v>
      </c>
      <c r="J17" s="4"/>
      <c r="K17" s="6"/>
      <c r="L17" s="6"/>
      <c r="M17" s="6"/>
      <c r="N17" s="6"/>
      <c r="O17" s="6"/>
      <c r="P17" s="6"/>
      <c r="Q17" s="6"/>
      <c r="R17" s="6"/>
      <c r="S17" s="32" t="s">
        <v>24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</row>
    <row r="18" spans="1:57" s="2" customFormat="1" ht="28.5" customHeight="1" x14ac:dyDescent="0.25">
      <c r="A18" s="50"/>
      <c r="B18" s="48"/>
      <c r="C18" s="42"/>
      <c r="D18" s="44"/>
      <c r="E18" s="42"/>
      <c r="F18" s="44"/>
      <c r="G18" s="36"/>
      <c r="H18" s="36"/>
      <c r="I18" s="26" t="s">
        <v>25</v>
      </c>
      <c r="J18" s="4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</row>
    <row r="19" spans="1:57" s="2" customFormat="1" ht="21" customHeight="1" x14ac:dyDescent="0.25">
      <c r="A19" s="50"/>
      <c r="B19" s="48"/>
      <c r="C19" s="37" t="s">
        <v>102</v>
      </c>
      <c r="D19" s="43" t="s">
        <v>84</v>
      </c>
      <c r="E19" s="41" t="s">
        <v>39</v>
      </c>
      <c r="F19" s="43" t="s">
        <v>39</v>
      </c>
      <c r="G19" s="35"/>
      <c r="H19" s="35"/>
      <c r="I19" s="32" t="s">
        <v>24</v>
      </c>
      <c r="J19" s="4"/>
      <c r="K19" s="6"/>
      <c r="L19" s="6"/>
      <c r="M19" s="6"/>
      <c r="N19" s="6"/>
      <c r="O19" s="6"/>
      <c r="P19" s="6"/>
      <c r="Q19" s="6"/>
      <c r="R19" s="6"/>
      <c r="S19" s="6"/>
      <c r="T19" s="6"/>
      <c r="U19" s="32" t="s">
        <v>24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32" t="s">
        <v>24</v>
      </c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</row>
    <row r="20" spans="1:57" s="2" customFormat="1" ht="23.25" customHeight="1" x14ac:dyDescent="0.25">
      <c r="A20" s="50"/>
      <c r="B20" s="48"/>
      <c r="C20" s="39"/>
      <c r="D20" s="44"/>
      <c r="E20" s="42"/>
      <c r="F20" s="44"/>
      <c r="G20" s="36"/>
      <c r="H20" s="36"/>
      <c r="I20" s="26" t="s">
        <v>25</v>
      </c>
      <c r="J20" s="4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</row>
    <row r="21" spans="1:57" s="2" customFormat="1" ht="33" customHeight="1" x14ac:dyDescent="0.25">
      <c r="A21" s="50"/>
      <c r="B21" s="48"/>
      <c r="C21" s="37" t="s">
        <v>103</v>
      </c>
      <c r="D21" s="43" t="s">
        <v>84</v>
      </c>
      <c r="E21" s="41" t="s">
        <v>39</v>
      </c>
      <c r="F21" s="43" t="s">
        <v>39</v>
      </c>
      <c r="G21" s="35"/>
      <c r="H21" s="35"/>
      <c r="I21" s="32" t="s">
        <v>24</v>
      </c>
      <c r="J21" s="4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32" t="s">
        <v>24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2" spans="1:57" s="2" customFormat="1" ht="45" customHeight="1" x14ac:dyDescent="0.25">
      <c r="A22" s="50"/>
      <c r="B22" s="48"/>
      <c r="C22" s="39"/>
      <c r="D22" s="44"/>
      <c r="E22" s="42"/>
      <c r="F22" s="44"/>
      <c r="G22" s="36"/>
      <c r="H22" s="36"/>
      <c r="I22" s="26" t="s">
        <v>25</v>
      </c>
      <c r="J22" s="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</row>
    <row r="23" spans="1:57" s="2" customFormat="1" ht="24" customHeight="1" x14ac:dyDescent="0.25">
      <c r="A23" s="50"/>
      <c r="B23" s="48"/>
      <c r="C23" s="37" t="s">
        <v>115</v>
      </c>
      <c r="D23" s="43" t="s">
        <v>84</v>
      </c>
      <c r="E23" s="41" t="s">
        <v>39</v>
      </c>
      <c r="F23" s="43" t="s">
        <v>39</v>
      </c>
      <c r="G23" s="35"/>
      <c r="H23" s="35"/>
      <c r="I23" s="32" t="s">
        <v>24</v>
      </c>
      <c r="J23" s="4"/>
      <c r="K23" s="6"/>
      <c r="L23" s="6"/>
      <c r="M23" s="6"/>
      <c r="N23" s="6"/>
      <c r="O23" s="6"/>
      <c r="P23" s="32" t="s">
        <v>24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</row>
    <row r="24" spans="1:57" s="2" customFormat="1" ht="28.5" customHeight="1" x14ac:dyDescent="0.25">
      <c r="A24" s="50"/>
      <c r="B24" s="48"/>
      <c r="C24" s="39"/>
      <c r="D24" s="44"/>
      <c r="E24" s="42"/>
      <c r="F24" s="44"/>
      <c r="G24" s="36"/>
      <c r="H24" s="36"/>
      <c r="I24" s="26" t="s">
        <v>25</v>
      </c>
      <c r="J24" s="4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</row>
    <row r="25" spans="1:57" s="2" customFormat="1" ht="31.5" customHeight="1" x14ac:dyDescent="0.25">
      <c r="A25" s="50"/>
      <c r="B25" s="48"/>
      <c r="C25" s="37" t="s">
        <v>81</v>
      </c>
      <c r="D25" s="43" t="s">
        <v>84</v>
      </c>
      <c r="E25" s="41" t="s">
        <v>39</v>
      </c>
      <c r="F25" s="43" t="s">
        <v>39</v>
      </c>
      <c r="G25" s="46"/>
      <c r="H25" s="46"/>
      <c r="I25" s="32" t="s">
        <v>24</v>
      </c>
      <c r="J25" s="4"/>
      <c r="K25" s="6"/>
      <c r="L25" s="6"/>
      <c r="M25" s="6"/>
      <c r="N25" s="6"/>
      <c r="O25" s="6"/>
      <c r="P25" s="6"/>
      <c r="Q25" s="6"/>
      <c r="R25" s="32" t="s">
        <v>24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s="2" customFormat="1" ht="28.5" customHeight="1" x14ac:dyDescent="0.25">
      <c r="A26" s="50"/>
      <c r="B26" s="48"/>
      <c r="C26" s="39"/>
      <c r="D26" s="44"/>
      <c r="E26" s="42"/>
      <c r="F26" s="44"/>
      <c r="G26" s="47"/>
      <c r="H26" s="47"/>
      <c r="I26" s="26" t="s">
        <v>25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</row>
    <row r="27" spans="1:57" s="2" customFormat="1" ht="18" customHeight="1" x14ac:dyDescent="0.25">
      <c r="A27" s="52" t="s">
        <v>34</v>
      </c>
      <c r="B27" s="41" t="s">
        <v>35</v>
      </c>
      <c r="C27" s="41" t="s">
        <v>36</v>
      </c>
      <c r="D27" s="43" t="s">
        <v>84</v>
      </c>
      <c r="E27" s="41" t="s">
        <v>39</v>
      </c>
      <c r="F27" s="41" t="s">
        <v>39</v>
      </c>
      <c r="G27" s="46"/>
      <c r="H27" s="46"/>
      <c r="I27" s="32" t="s">
        <v>24</v>
      </c>
      <c r="J27" s="6"/>
      <c r="K27" s="6"/>
      <c r="L27" s="6"/>
      <c r="M27" s="32" t="s">
        <v>24</v>
      </c>
      <c r="N27" s="6"/>
      <c r="O27" s="6"/>
      <c r="P27" s="6"/>
      <c r="Q27" s="32" t="s">
        <v>24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</row>
    <row r="28" spans="1:57" s="2" customFormat="1" ht="18" customHeight="1" x14ac:dyDescent="0.25">
      <c r="A28" s="52"/>
      <c r="B28" s="48"/>
      <c r="C28" s="42"/>
      <c r="D28" s="44"/>
      <c r="E28" s="42"/>
      <c r="F28" s="42"/>
      <c r="G28" s="47"/>
      <c r="H28" s="47"/>
      <c r="I28" s="26" t="s">
        <v>25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</row>
    <row r="29" spans="1:57" s="2" customFormat="1" ht="24" customHeight="1" x14ac:dyDescent="0.25">
      <c r="A29" s="52"/>
      <c r="B29" s="48"/>
      <c r="C29" s="41" t="s">
        <v>116</v>
      </c>
      <c r="D29" s="43" t="s">
        <v>84</v>
      </c>
      <c r="E29" s="41" t="s">
        <v>39</v>
      </c>
      <c r="F29" s="41"/>
      <c r="G29" s="41"/>
      <c r="H29" s="41"/>
      <c r="I29" s="32" t="s">
        <v>24</v>
      </c>
      <c r="J29" s="6"/>
      <c r="K29" s="6"/>
      <c r="L29" s="6"/>
      <c r="M29" s="32" t="s">
        <v>24</v>
      </c>
      <c r="N29" s="6"/>
      <c r="O29" s="6"/>
      <c r="P29" s="6"/>
      <c r="Q29" s="32" t="s">
        <v>24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</row>
    <row r="30" spans="1:57" s="2" customFormat="1" ht="44.25" customHeight="1" x14ac:dyDescent="0.25">
      <c r="A30" s="52"/>
      <c r="B30" s="42"/>
      <c r="C30" s="42"/>
      <c r="D30" s="44"/>
      <c r="E30" s="42"/>
      <c r="F30" s="42"/>
      <c r="G30" s="42"/>
      <c r="H30" s="42"/>
      <c r="I30" s="26" t="s">
        <v>25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</row>
    <row r="31" spans="1:57" s="2" customFormat="1" ht="25.5" customHeight="1" x14ac:dyDescent="0.25">
      <c r="A31" s="52"/>
      <c r="B31" s="51" t="s">
        <v>61</v>
      </c>
      <c r="C31" s="41" t="s">
        <v>104</v>
      </c>
      <c r="D31" s="43" t="s">
        <v>84</v>
      </c>
      <c r="E31" s="41" t="s">
        <v>39</v>
      </c>
      <c r="F31" s="41"/>
      <c r="G31" s="41"/>
      <c r="H31" s="41"/>
      <c r="I31" s="32" t="s">
        <v>24</v>
      </c>
      <c r="J31" s="6"/>
      <c r="K31" s="6"/>
      <c r="L31" s="6"/>
      <c r="M31" s="32" t="s">
        <v>24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32" t="s">
        <v>24</v>
      </c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32" t="s">
        <v>24</v>
      </c>
      <c r="BD31" s="6"/>
      <c r="BE31" s="6"/>
    </row>
    <row r="32" spans="1:57" s="2" customFormat="1" ht="18" customHeight="1" x14ac:dyDescent="0.25">
      <c r="A32" s="52"/>
      <c r="B32" s="51"/>
      <c r="C32" s="42"/>
      <c r="D32" s="44"/>
      <c r="E32" s="42"/>
      <c r="F32" s="42"/>
      <c r="G32" s="42"/>
      <c r="H32" s="42"/>
      <c r="I32" s="26" t="s">
        <v>25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</row>
    <row r="33" spans="1:58" s="2" customFormat="1" ht="18" customHeight="1" x14ac:dyDescent="0.25">
      <c r="A33" s="52"/>
      <c r="B33" s="51"/>
      <c r="C33" s="41" t="s">
        <v>65</v>
      </c>
      <c r="D33" s="43" t="s">
        <v>68</v>
      </c>
      <c r="E33" s="41" t="s">
        <v>39</v>
      </c>
      <c r="F33" s="41" t="s">
        <v>39</v>
      </c>
      <c r="G33" s="18"/>
      <c r="H33" s="18"/>
      <c r="I33" s="32" t="s">
        <v>24</v>
      </c>
      <c r="J33" s="6"/>
      <c r="K33" s="6"/>
      <c r="L33" s="6"/>
      <c r="M33" s="6"/>
      <c r="N33" s="6"/>
      <c r="O33" s="6"/>
      <c r="P33" s="6"/>
      <c r="Q33" s="32" t="s">
        <v>24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1:58" s="2" customFormat="1" ht="18" customHeight="1" x14ac:dyDescent="0.25">
      <c r="A34" s="52"/>
      <c r="B34" s="51"/>
      <c r="C34" s="42"/>
      <c r="D34" s="44"/>
      <c r="E34" s="42"/>
      <c r="F34" s="42"/>
      <c r="G34" s="18"/>
      <c r="H34" s="18"/>
      <c r="I34" s="26" t="s">
        <v>25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8" s="2" customFormat="1" ht="32.25" customHeight="1" x14ac:dyDescent="0.25">
      <c r="A35" s="53" t="s">
        <v>40</v>
      </c>
      <c r="B35" s="41" t="s">
        <v>55</v>
      </c>
      <c r="C35" s="41" t="s">
        <v>96</v>
      </c>
      <c r="D35" s="43" t="s">
        <v>86</v>
      </c>
      <c r="E35" s="41" t="s">
        <v>39</v>
      </c>
      <c r="F35" s="41"/>
      <c r="G35" s="41" t="s">
        <v>39</v>
      </c>
      <c r="H35" s="46"/>
      <c r="I35" s="32" t="s">
        <v>24</v>
      </c>
      <c r="J35" s="32" t="s">
        <v>24</v>
      </c>
      <c r="K35" s="32" t="s">
        <v>24</v>
      </c>
      <c r="L35" s="32" t="s">
        <v>24</v>
      </c>
      <c r="M35" s="32" t="s">
        <v>24</v>
      </c>
      <c r="N35" s="32" t="s">
        <v>24</v>
      </c>
      <c r="O35" s="32" t="s">
        <v>24</v>
      </c>
      <c r="P35" s="32" t="s">
        <v>24</v>
      </c>
      <c r="Q35" s="32" t="s">
        <v>24</v>
      </c>
      <c r="R35" s="32" t="s">
        <v>24</v>
      </c>
      <c r="S35" s="32" t="s">
        <v>24</v>
      </c>
      <c r="T35" s="32" t="s">
        <v>24</v>
      </c>
      <c r="U35" s="32" t="s">
        <v>24</v>
      </c>
      <c r="V35" s="32" t="s">
        <v>24</v>
      </c>
      <c r="W35" s="32" t="s">
        <v>24</v>
      </c>
      <c r="X35" s="32" t="s">
        <v>24</v>
      </c>
      <c r="Y35" s="32" t="s">
        <v>24</v>
      </c>
      <c r="Z35" s="32" t="s">
        <v>24</v>
      </c>
      <c r="AA35" s="32" t="s">
        <v>24</v>
      </c>
      <c r="AB35" s="32" t="s">
        <v>24</v>
      </c>
      <c r="AC35" s="32" t="s">
        <v>24</v>
      </c>
      <c r="AD35" s="32" t="s">
        <v>24</v>
      </c>
      <c r="AE35" s="32" t="s">
        <v>24</v>
      </c>
      <c r="AF35" s="32" t="s">
        <v>24</v>
      </c>
      <c r="AG35" s="32" t="s">
        <v>24</v>
      </c>
      <c r="AH35" s="32" t="s">
        <v>24</v>
      </c>
      <c r="AI35" s="32" t="s">
        <v>24</v>
      </c>
      <c r="AJ35" s="32" t="s">
        <v>24</v>
      </c>
      <c r="AK35" s="32" t="s">
        <v>24</v>
      </c>
      <c r="AL35" s="32" t="s">
        <v>24</v>
      </c>
      <c r="AM35" s="32" t="s">
        <v>24</v>
      </c>
      <c r="AN35" s="32" t="s">
        <v>24</v>
      </c>
      <c r="AO35" s="32" t="s">
        <v>24</v>
      </c>
      <c r="AP35" s="32" t="s">
        <v>24</v>
      </c>
      <c r="AQ35" s="32" t="s">
        <v>24</v>
      </c>
      <c r="AR35" s="32" t="s">
        <v>24</v>
      </c>
      <c r="AS35" s="32" t="s">
        <v>24</v>
      </c>
      <c r="AT35" s="32" t="s">
        <v>24</v>
      </c>
      <c r="AU35" s="32" t="s">
        <v>24</v>
      </c>
      <c r="AV35" s="32" t="s">
        <v>24</v>
      </c>
      <c r="AW35" s="32" t="s">
        <v>24</v>
      </c>
      <c r="AX35" s="32" t="s">
        <v>24</v>
      </c>
      <c r="AY35" s="32" t="s">
        <v>24</v>
      </c>
      <c r="AZ35" s="32" t="s">
        <v>24</v>
      </c>
      <c r="BA35" s="32" t="s">
        <v>24</v>
      </c>
      <c r="BB35" s="32" t="s">
        <v>24</v>
      </c>
      <c r="BC35" s="32" t="s">
        <v>24</v>
      </c>
      <c r="BD35" s="32" t="s">
        <v>24</v>
      </c>
      <c r="BE35" s="32" t="s">
        <v>24</v>
      </c>
      <c r="BF35" s="19"/>
    </row>
    <row r="36" spans="1:58" s="2" customFormat="1" ht="30" customHeight="1" x14ac:dyDescent="0.25">
      <c r="A36" s="54"/>
      <c r="B36" s="42"/>
      <c r="C36" s="42"/>
      <c r="D36" s="44"/>
      <c r="E36" s="42"/>
      <c r="F36" s="42"/>
      <c r="G36" s="42"/>
      <c r="H36" s="47"/>
      <c r="I36" s="26" t="s">
        <v>25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20"/>
    </row>
    <row r="37" spans="1:58" s="2" customFormat="1" ht="22.5" customHeight="1" x14ac:dyDescent="0.25">
      <c r="A37" s="54"/>
      <c r="B37" s="51" t="s">
        <v>62</v>
      </c>
      <c r="C37" s="41" t="s">
        <v>41</v>
      </c>
      <c r="D37" s="43" t="s">
        <v>87</v>
      </c>
      <c r="E37" s="41" t="s">
        <v>39</v>
      </c>
      <c r="F37" s="41"/>
      <c r="G37" s="41" t="s">
        <v>39</v>
      </c>
      <c r="H37" s="46"/>
      <c r="I37" s="32" t="s">
        <v>24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32" t="s">
        <v>24</v>
      </c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32" t="s">
        <v>24</v>
      </c>
      <c r="BB37" s="6"/>
      <c r="BC37" s="6"/>
      <c r="BD37" s="6"/>
      <c r="BE37" s="6"/>
    </row>
    <row r="38" spans="1:58" s="2" customFormat="1" ht="25.5" customHeight="1" x14ac:dyDescent="0.25">
      <c r="A38" s="54"/>
      <c r="B38" s="51"/>
      <c r="C38" s="42"/>
      <c r="D38" s="44"/>
      <c r="E38" s="42"/>
      <c r="F38" s="42"/>
      <c r="G38" s="42"/>
      <c r="H38" s="47"/>
      <c r="I38" s="26" t="s">
        <v>25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58" s="2" customFormat="1" ht="33" customHeight="1" x14ac:dyDescent="0.25">
      <c r="A39" s="54"/>
      <c r="B39" s="41" t="s">
        <v>52</v>
      </c>
      <c r="C39" s="41" t="s">
        <v>105</v>
      </c>
      <c r="D39" s="43" t="s">
        <v>86</v>
      </c>
      <c r="E39" s="41" t="s">
        <v>39</v>
      </c>
      <c r="F39" s="41" t="s">
        <v>39</v>
      </c>
      <c r="G39" s="46"/>
      <c r="H39" s="46"/>
      <c r="I39" s="32" t="s">
        <v>24</v>
      </c>
      <c r="J39" s="4"/>
      <c r="K39" s="6"/>
      <c r="L39" s="6"/>
      <c r="M39" s="6"/>
      <c r="N39" s="6"/>
      <c r="O39" s="6"/>
      <c r="P39" s="6"/>
      <c r="Q39" s="6"/>
      <c r="R39" s="6"/>
      <c r="S39" s="6"/>
      <c r="T39" s="32" t="s">
        <v>24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32" t="s">
        <v>24</v>
      </c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58" s="2" customFormat="1" ht="32.25" customHeight="1" x14ac:dyDescent="0.25">
      <c r="A40" s="54"/>
      <c r="B40" s="42"/>
      <c r="C40" s="42"/>
      <c r="D40" s="44"/>
      <c r="E40" s="42"/>
      <c r="F40" s="42"/>
      <c r="G40" s="47"/>
      <c r="H40" s="47"/>
      <c r="I40" s="26" t="s">
        <v>25</v>
      </c>
      <c r="J40" s="4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58" s="2" customFormat="1" ht="24" customHeight="1" x14ac:dyDescent="0.25">
      <c r="A41" s="54"/>
      <c r="B41" s="41" t="s">
        <v>57</v>
      </c>
      <c r="C41" s="41" t="s">
        <v>56</v>
      </c>
      <c r="D41" s="43" t="s">
        <v>84</v>
      </c>
      <c r="E41" s="41" t="s">
        <v>39</v>
      </c>
      <c r="F41" s="41"/>
      <c r="G41" s="41"/>
      <c r="H41" s="41"/>
      <c r="I41" s="32" t="s">
        <v>24</v>
      </c>
      <c r="J41" s="6"/>
      <c r="K41" s="6"/>
      <c r="L41" s="6"/>
      <c r="M41" s="6"/>
      <c r="N41" s="6"/>
      <c r="O41" s="32" t="s">
        <v>24</v>
      </c>
      <c r="P41" s="6"/>
      <c r="Q41" s="6"/>
      <c r="R41" s="6"/>
      <c r="S41" s="32" t="s">
        <v>24</v>
      </c>
      <c r="T41" s="6"/>
      <c r="U41" s="6"/>
      <c r="V41" s="6"/>
      <c r="W41" s="32" t="s">
        <v>24</v>
      </c>
      <c r="X41" s="6"/>
      <c r="Y41" s="6"/>
      <c r="Z41" s="6"/>
      <c r="AA41" s="32" t="s">
        <v>24</v>
      </c>
      <c r="AB41" s="6"/>
      <c r="AC41" s="6"/>
      <c r="AD41" s="6"/>
      <c r="AE41" s="32" t="s">
        <v>24</v>
      </c>
      <c r="AF41" s="6"/>
      <c r="AG41" s="6"/>
      <c r="AH41" s="6"/>
      <c r="AI41" s="32" t="s">
        <v>24</v>
      </c>
      <c r="AJ41" s="6"/>
      <c r="AK41" s="6"/>
      <c r="AL41" s="6"/>
      <c r="AM41" s="32" t="s">
        <v>24</v>
      </c>
      <c r="AN41" s="6"/>
      <c r="AO41" s="6"/>
      <c r="AP41" s="6"/>
      <c r="AQ41" s="32" t="s">
        <v>24</v>
      </c>
      <c r="AR41" s="6"/>
      <c r="AS41" s="6"/>
      <c r="AT41" s="6"/>
      <c r="AU41" s="32" t="s">
        <v>24</v>
      </c>
      <c r="AV41" s="6"/>
      <c r="AW41" s="6"/>
      <c r="AX41" s="6"/>
      <c r="AY41" s="32" t="s">
        <v>24</v>
      </c>
      <c r="AZ41" s="6"/>
      <c r="BA41" s="6"/>
      <c r="BB41" s="6"/>
      <c r="BC41" s="32" t="s">
        <v>24</v>
      </c>
      <c r="BD41" s="6"/>
      <c r="BE41" s="6"/>
    </row>
    <row r="42" spans="1:58" s="2" customFormat="1" ht="24" customHeight="1" x14ac:dyDescent="0.25">
      <c r="A42" s="54"/>
      <c r="B42" s="42"/>
      <c r="C42" s="42"/>
      <c r="D42" s="44"/>
      <c r="E42" s="42"/>
      <c r="F42" s="42"/>
      <c r="G42" s="42"/>
      <c r="H42" s="42"/>
      <c r="I42" s="26" t="s">
        <v>25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</row>
    <row r="43" spans="1:58" s="2" customFormat="1" ht="34.5" customHeight="1" x14ac:dyDescent="0.25">
      <c r="A43" s="54"/>
      <c r="B43" s="41" t="s">
        <v>55</v>
      </c>
      <c r="C43" s="41" t="s">
        <v>78</v>
      </c>
      <c r="D43" s="43" t="s">
        <v>86</v>
      </c>
      <c r="E43" s="41" t="s">
        <v>39</v>
      </c>
      <c r="F43" s="41" t="s">
        <v>39</v>
      </c>
      <c r="G43" s="46"/>
      <c r="H43" s="46"/>
      <c r="I43" s="32" t="s">
        <v>24</v>
      </c>
      <c r="J43" s="6"/>
      <c r="K43" s="6"/>
      <c r="L43" s="6"/>
      <c r="M43" s="6"/>
      <c r="N43" s="6"/>
      <c r="O43" s="6"/>
      <c r="P43" s="6"/>
      <c r="Q43" s="32" t="s">
        <v>24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32" t="s">
        <v>24</v>
      </c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</row>
    <row r="44" spans="1:58" s="2" customFormat="1" ht="33" customHeight="1" x14ac:dyDescent="0.25">
      <c r="A44" s="54"/>
      <c r="B44" s="42"/>
      <c r="C44" s="42"/>
      <c r="D44" s="44"/>
      <c r="E44" s="42"/>
      <c r="F44" s="42"/>
      <c r="G44" s="47"/>
      <c r="H44" s="47"/>
      <c r="I44" s="26" t="s">
        <v>25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</row>
    <row r="45" spans="1:58" ht="24" customHeight="1" x14ac:dyDescent="0.25">
      <c r="A45" s="54"/>
      <c r="B45" s="51" t="s">
        <v>53</v>
      </c>
      <c r="C45" s="40" t="s">
        <v>106</v>
      </c>
      <c r="D45" s="43" t="s">
        <v>88</v>
      </c>
      <c r="E45" s="41" t="s">
        <v>39</v>
      </c>
      <c r="F45" s="41" t="s">
        <v>39</v>
      </c>
      <c r="G45" s="41" t="s">
        <v>39</v>
      </c>
      <c r="H45" s="41" t="s">
        <v>39</v>
      </c>
      <c r="I45" s="32" t="s">
        <v>24</v>
      </c>
      <c r="J45" s="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32" t="s">
        <v>24</v>
      </c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</row>
    <row r="46" spans="1:58" ht="20.25" customHeight="1" x14ac:dyDescent="0.25">
      <c r="A46" s="54"/>
      <c r="B46" s="51"/>
      <c r="C46" s="40"/>
      <c r="D46" s="44"/>
      <c r="E46" s="42"/>
      <c r="F46" s="42"/>
      <c r="G46" s="42"/>
      <c r="H46" s="42"/>
      <c r="I46" s="26" t="s">
        <v>25</v>
      </c>
      <c r="J46" s="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</row>
    <row r="47" spans="1:58" ht="39" customHeight="1" x14ac:dyDescent="0.25">
      <c r="A47" s="54"/>
      <c r="B47" s="41" t="s">
        <v>54</v>
      </c>
      <c r="C47" s="37" t="s">
        <v>42</v>
      </c>
      <c r="D47" s="43" t="s">
        <v>89</v>
      </c>
      <c r="E47" s="37" t="s">
        <v>39</v>
      </c>
      <c r="F47" s="37" t="s">
        <v>39</v>
      </c>
      <c r="G47" s="37"/>
      <c r="H47" s="37"/>
      <c r="I47" s="32" t="s">
        <v>24</v>
      </c>
      <c r="J47" s="32" t="s">
        <v>24</v>
      </c>
      <c r="K47" s="32" t="s">
        <v>24</v>
      </c>
      <c r="L47" s="32" t="s">
        <v>24</v>
      </c>
      <c r="M47" s="32" t="s">
        <v>24</v>
      </c>
      <c r="N47" s="32" t="s">
        <v>24</v>
      </c>
      <c r="O47" s="32" t="s">
        <v>24</v>
      </c>
      <c r="P47" s="32" t="s">
        <v>24</v>
      </c>
      <c r="Q47" s="32" t="s">
        <v>24</v>
      </c>
      <c r="R47" s="32" t="s">
        <v>24</v>
      </c>
      <c r="S47" s="32" t="s">
        <v>24</v>
      </c>
      <c r="T47" s="32" t="s">
        <v>24</v>
      </c>
      <c r="U47" s="32" t="s">
        <v>24</v>
      </c>
      <c r="V47" s="32" t="s">
        <v>24</v>
      </c>
      <c r="W47" s="32" t="s">
        <v>24</v>
      </c>
      <c r="X47" s="32" t="s">
        <v>24</v>
      </c>
      <c r="Y47" s="32" t="s">
        <v>24</v>
      </c>
      <c r="Z47" s="32" t="s">
        <v>24</v>
      </c>
      <c r="AA47" s="32" t="s">
        <v>24</v>
      </c>
      <c r="AB47" s="32" t="s">
        <v>24</v>
      </c>
      <c r="AC47" s="32" t="s">
        <v>24</v>
      </c>
      <c r="AD47" s="32" t="s">
        <v>24</v>
      </c>
      <c r="AE47" s="32" t="s">
        <v>24</v>
      </c>
      <c r="AF47" s="32" t="s">
        <v>24</v>
      </c>
      <c r="AG47" s="32" t="s">
        <v>24</v>
      </c>
      <c r="AH47" s="32" t="s">
        <v>24</v>
      </c>
      <c r="AI47" s="32" t="s">
        <v>24</v>
      </c>
      <c r="AJ47" s="32" t="s">
        <v>24</v>
      </c>
      <c r="AK47" s="32" t="s">
        <v>24</v>
      </c>
      <c r="AL47" s="32" t="s">
        <v>24</v>
      </c>
      <c r="AM47" s="32" t="s">
        <v>24</v>
      </c>
      <c r="AN47" s="32" t="s">
        <v>24</v>
      </c>
      <c r="AO47" s="32" t="s">
        <v>24</v>
      </c>
      <c r="AP47" s="32" t="s">
        <v>24</v>
      </c>
      <c r="AQ47" s="32" t="s">
        <v>24</v>
      </c>
      <c r="AR47" s="32" t="s">
        <v>24</v>
      </c>
      <c r="AS47" s="32" t="s">
        <v>24</v>
      </c>
      <c r="AT47" s="32" t="s">
        <v>24</v>
      </c>
      <c r="AU47" s="32" t="s">
        <v>24</v>
      </c>
      <c r="AV47" s="32" t="s">
        <v>24</v>
      </c>
      <c r="AW47" s="32" t="s">
        <v>24</v>
      </c>
      <c r="AX47" s="32" t="s">
        <v>24</v>
      </c>
      <c r="AY47" s="32" t="s">
        <v>24</v>
      </c>
      <c r="AZ47" s="32" t="s">
        <v>24</v>
      </c>
      <c r="BA47" s="32" t="s">
        <v>24</v>
      </c>
      <c r="BB47" s="32" t="s">
        <v>24</v>
      </c>
      <c r="BC47" s="32" t="s">
        <v>24</v>
      </c>
      <c r="BD47" s="32" t="s">
        <v>24</v>
      </c>
      <c r="BE47" s="32" t="s">
        <v>24</v>
      </c>
    </row>
    <row r="48" spans="1:58" ht="34.5" customHeight="1" x14ac:dyDescent="0.25">
      <c r="A48" s="55"/>
      <c r="B48" s="42"/>
      <c r="C48" s="39"/>
      <c r="D48" s="44"/>
      <c r="E48" s="39"/>
      <c r="F48" s="39"/>
      <c r="G48" s="39"/>
      <c r="H48" s="39"/>
      <c r="I48" s="26" t="s">
        <v>25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</row>
    <row r="49" spans="1:57" ht="20.25" customHeight="1" x14ac:dyDescent="0.25">
      <c r="A49" s="53" t="s">
        <v>43</v>
      </c>
      <c r="B49" s="51" t="s">
        <v>44</v>
      </c>
      <c r="C49" s="37" t="s">
        <v>107</v>
      </c>
      <c r="D49" s="43" t="s">
        <v>90</v>
      </c>
      <c r="E49" s="37" t="s">
        <v>39</v>
      </c>
      <c r="F49" s="37" t="s">
        <v>39</v>
      </c>
      <c r="G49" s="37" t="s">
        <v>39</v>
      </c>
      <c r="H49" s="37" t="s">
        <v>39</v>
      </c>
      <c r="I49" s="32" t="s">
        <v>24</v>
      </c>
      <c r="J49" s="4"/>
      <c r="K49" s="6"/>
      <c r="L49" s="6"/>
      <c r="M49" s="6"/>
      <c r="N49" s="6"/>
      <c r="O49" s="6"/>
      <c r="P49" s="6"/>
      <c r="Q49" s="6"/>
      <c r="R49" s="6"/>
      <c r="S49" s="32" t="s">
        <v>24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</row>
    <row r="50" spans="1:57" ht="24" customHeight="1" x14ac:dyDescent="0.25">
      <c r="A50" s="54"/>
      <c r="B50" s="51"/>
      <c r="C50" s="39"/>
      <c r="D50" s="44"/>
      <c r="E50" s="39"/>
      <c r="F50" s="39"/>
      <c r="G50" s="39"/>
      <c r="H50" s="39"/>
      <c r="I50" s="26" t="s">
        <v>25</v>
      </c>
      <c r="J50" s="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</row>
    <row r="51" spans="1:57" ht="24" customHeight="1" x14ac:dyDescent="0.25">
      <c r="A51" s="54"/>
      <c r="B51" s="51"/>
      <c r="C51" s="37" t="s">
        <v>63</v>
      </c>
      <c r="D51" s="43" t="s">
        <v>90</v>
      </c>
      <c r="E51" s="37" t="s">
        <v>39</v>
      </c>
      <c r="F51" s="37" t="s">
        <v>39</v>
      </c>
      <c r="G51" s="37" t="s">
        <v>39</v>
      </c>
      <c r="H51" s="37"/>
      <c r="I51" s="32" t="s">
        <v>24</v>
      </c>
      <c r="J51" s="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32" t="s">
        <v>24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</row>
    <row r="52" spans="1:57" ht="21.75" customHeight="1" x14ac:dyDescent="0.25">
      <c r="A52" s="54"/>
      <c r="B52" s="51"/>
      <c r="C52" s="39"/>
      <c r="D52" s="44"/>
      <c r="E52" s="39"/>
      <c r="F52" s="39"/>
      <c r="G52" s="39"/>
      <c r="H52" s="39"/>
      <c r="I52" s="26" t="s">
        <v>25</v>
      </c>
      <c r="J52" s="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</row>
    <row r="53" spans="1:57" ht="18" customHeight="1" x14ac:dyDescent="0.25">
      <c r="A53" s="54"/>
      <c r="B53" s="51"/>
      <c r="C53" s="37" t="s">
        <v>64</v>
      </c>
      <c r="D53" s="43" t="s">
        <v>69</v>
      </c>
      <c r="E53" s="37" t="s">
        <v>39</v>
      </c>
      <c r="F53" s="37" t="s">
        <v>39</v>
      </c>
      <c r="G53" s="37" t="s">
        <v>39</v>
      </c>
      <c r="H53" s="37"/>
      <c r="I53" s="32" t="s">
        <v>24</v>
      </c>
      <c r="J53" s="4"/>
      <c r="K53" s="6"/>
      <c r="L53" s="6"/>
      <c r="M53" s="6"/>
      <c r="N53" s="6"/>
      <c r="O53" s="6"/>
      <c r="P53" s="6"/>
      <c r="Q53" s="6"/>
      <c r="R53" s="32" t="s">
        <v>24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</row>
    <row r="54" spans="1:57" ht="18" customHeight="1" x14ac:dyDescent="0.25">
      <c r="A54" s="54"/>
      <c r="B54" s="51"/>
      <c r="C54" s="39"/>
      <c r="D54" s="44"/>
      <c r="E54" s="39"/>
      <c r="F54" s="39"/>
      <c r="G54" s="39"/>
      <c r="H54" s="39"/>
      <c r="I54" s="26" t="s">
        <v>25</v>
      </c>
      <c r="J54" s="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</row>
    <row r="55" spans="1:57" ht="30.75" customHeight="1" x14ac:dyDescent="0.25">
      <c r="A55" s="54"/>
      <c r="B55" s="51"/>
      <c r="C55" s="37" t="s">
        <v>108</v>
      </c>
      <c r="D55" s="43" t="s">
        <v>90</v>
      </c>
      <c r="E55" s="37" t="s">
        <v>39</v>
      </c>
      <c r="F55" s="37" t="s">
        <v>39</v>
      </c>
      <c r="G55" s="37" t="s">
        <v>39</v>
      </c>
      <c r="H55" s="37" t="s">
        <v>39</v>
      </c>
      <c r="I55" s="32" t="s">
        <v>24</v>
      </c>
      <c r="J55" s="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32" t="s">
        <v>24</v>
      </c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</row>
    <row r="56" spans="1:57" ht="31.5" customHeight="1" x14ac:dyDescent="0.25">
      <c r="A56" s="54"/>
      <c r="B56" s="51"/>
      <c r="C56" s="39"/>
      <c r="D56" s="44"/>
      <c r="E56" s="39"/>
      <c r="F56" s="39"/>
      <c r="G56" s="39"/>
      <c r="H56" s="39"/>
      <c r="I56" s="26" t="s">
        <v>25</v>
      </c>
      <c r="J56" s="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</row>
    <row r="57" spans="1:57" ht="30.75" customHeight="1" x14ac:dyDescent="0.25">
      <c r="A57" s="54"/>
      <c r="B57" s="51"/>
      <c r="C57" s="37" t="s">
        <v>67</v>
      </c>
      <c r="D57" s="66" t="s">
        <v>91</v>
      </c>
      <c r="E57" s="37" t="s">
        <v>39</v>
      </c>
      <c r="F57" s="37" t="s">
        <v>39</v>
      </c>
      <c r="G57" s="37" t="s">
        <v>39</v>
      </c>
      <c r="H57" s="37" t="s">
        <v>39</v>
      </c>
      <c r="I57" s="32" t="s">
        <v>24</v>
      </c>
      <c r="J57" s="32" t="s">
        <v>24</v>
      </c>
      <c r="K57" s="32" t="s">
        <v>24</v>
      </c>
      <c r="L57" s="32" t="s">
        <v>24</v>
      </c>
      <c r="M57" s="32" t="s">
        <v>24</v>
      </c>
      <c r="N57" s="32" t="s">
        <v>24</v>
      </c>
      <c r="O57" s="32" t="s">
        <v>24</v>
      </c>
      <c r="P57" s="32" t="s">
        <v>24</v>
      </c>
      <c r="Q57" s="32" t="s">
        <v>24</v>
      </c>
      <c r="R57" s="32" t="s">
        <v>24</v>
      </c>
      <c r="S57" s="32" t="s">
        <v>24</v>
      </c>
      <c r="T57" s="32" t="s">
        <v>24</v>
      </c>
      <c r="U57" s="32" t="s">
        <v>24</v>
      </c>
      <c r="V57" s="32" t="s">
        <v>24</v>
      </c>
      <c r="W57" s="32" t="s">
        <v>24</v>
      </c>
      <c r="X57" s="32" t="s">
        <v>24</v>
      </c>
      <c r="Y57" s="32" t="s">
        <v>24</v>
      </c>
      <c r="Z57" s="32" t="s">
        <v>24</v>
      </c>
      <c r="AA57" s="32" t="s">
        <v>24</v>
      </c>
      <c r="AB57" s="32" t="s">
        <v>24</v>
      </c>
      <c r="AC57" s="32" t="s">
        <v>24</v>
      </c>
      <c r="AD57" s="32" t="s">
        <v>24</v>
      </c>
      <c r="AE57" s="32" t="s">
        <v>24</v>
      </c>
      <c r="AF57" s="32" t="s">
        <v>24</v>
      </c>
      <c r="AG57" s="32" t="s">
        <v>24</v>
      </c>
      <c r="AH57" s="32" t="s">
        <v>24</v>
      </c>
      <c r="AI57" s="32" t="s">
        <v>24</v>
      </c>
      <c r="AJ57" s="32" t="s">
        <v>24</v>
      </c>
      <c r="AK57" s="32" t="s">
        <v>24</v>
      </c>
      <c r="AL57" s="32" t="s">
        <v>24</v>
      </c>
      <c r="AM57" s="32" t="s">
        <v>24</v>
      </c>
      <c r="AN57" s="32" t="s">
        <v>24</v>
      </c>
      <c r="AO57" s="32" t="s">
        <v>24</v>
      </c>
      <c r="AP57" s="32" t="s">
        <v>24</v>
      </c>
      <c r="AQ57" s="32" t="s">
        <v>24</v>
      </c>
      <c r="AR57" s="32" t="s">
        <v>24</v>
      </c>
      <c r="AS57" s="32" t="s">
        <v>24</v>
      </c>
      <c r="AT57" s="32" t="s">
        <v>24</v>
      </c>
      <c r="AU57" s="32" t="s">
        <v>24</v>
      </c>
      <c r="AV57" s="32" t="s">
        <v>24</v>
      </c>
      <c r="AW57" s="32" t="s">
        <v>24</v>
      </c>
      <c r="AX57" s="32" t="s">
        <v>24</v>
      </c>
      <c r="AY57" s="32" t="s">
        <v>24</v>
      </c>
      <c r="AZ57" s="32" t="s">
        <v>24</v>
      </c>
      <c r="BA57" s="32" t="s">
        <v>24</v>
      </c>
      <c r="BB57" s="32" t="s">
        <v>24</v>
      </c>
      <c r="BC57" s="32" t="s">
        <v>24</v>
      </c>
      <c r="BD57" s="32" t="s">
        <v>24</v>
      </c>
      <c r="BE57" s="32" t="s">
        <v>24</v>
      </c>
    </row>
    <row r="58" spans="1:57" ht="30.75" customHeight="1" x14ac:dyDescent="0.25">
      <c r="A58" s="54"/>
      <c r="B58" s="51"/>
      <c r="C58" s="39"/>
      <c r="D58" s="66"/>
      <c r="E58" s="39"/>
      <c r="F58" s="39"/>
      <c r="G58" s="39"/>
      <c r="H58" s="39"/>
      <c r="I58" s="26" t="s">
        <v>25</v>
      </c>
      <c r="J58" s="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</row>
    <row r="59" spans="1:57" ht="28.5" customHeight="1" x14ac:dyDescent="0.25">
      <c r="A59" s="54"/>
      <c r="B59" s="41" t="s">
        <v>70</v>
      </c>
      <c r="C59" s="37" t="s">
        <v>45</v>
      </c>
      <c r="D59" s="66" t="s">
        <v>92</v>
      </c>
      <c r="E59" s="37" t="s">
        <v>39</v>
      </c>
      <c r="F59" s="37"/>
      <c r="G59" s="37"/>
      <c r="H59" s="37" t="s">
        <v>39</v>
      </c>
      <c r="I59" s="32" t="s">
        <v>24</v>
      </c>
      <c r="J59" s="4"/>
      <c r="K59" s="6"/>
      <c r="L59" s="6"/>
      <c r="M59" s="6"/>
      <c r="N59" s="6"/>
      <c r="O59" s="32" t="s">
        <v>24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32" t="s">
        <v>24</v>
      </c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</row>
    <row r="60" spans="1:57" ht="18.75" customHeight="1" x14ac:dyDescent="0.25">
      <c r="A60" s="55"/>
      <c r="B60" s="42"/>
      <c r="C60" s="39"/>
      <c r="D60" s="66"/>
      <c r="E60" s="39"/>
      <c r="F60" s="39"/>
      <c r="G60" s="39"/>
      <c r="H60" s="39"/>
      <c r="I60" s="26" t="s">
        <v>25</v>
      </c>
      <c r="J60" s="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</row>
    <row r="61" spans="1:57" ht="39.75" customHeight="1" x14ac:dyDescent="0.25">
      <c r="A61" s="53" t="s">
        <v>49</v>
      </c>
      <c r="B61" s="40" t="s">
        <v>46</v>
      </c>
      <c r="C61" s="40" t="s">
        <v>109</v>
      </c>
      <c r="D61" s="66" t="s">
        <v>90</v>
      </c>
      <c r="E61" s="37" t="s">
        <v>39</v>
      </c>
      <c r="F61" s="37" t="s">
        <v>39</v>
      </c>
      <c r="G61" s="37"/>
      <c r="H61" s="37"/>
      <c r="I61" s="32" t="s">
        <v>24</v>
      </c>
      <c r="J61" s="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32" t="s">
        <v>24</v>
      </c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</row>
    <row r="62" spans="1:57" ht="42" customHeight="1" x14ac:dyDescent="0.25">
      <c r="A62" s="54"/>
      <c r="B62" s="40"/>
      <c r="C62" s="40"/>
      <c r="D62" s="66"/>
      <c r="E62" s="39"/>
      <c r="F62" s="39"/>
      <c r="G62" s="39"/>
      <c r="H62" s="39"/>
      <c r="I62" s="26" t="s">
        <v>25</v>
      </c>
      <c r="J62" s="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</row>
    <row r="63" spans="1:57" ht="53.25" customHeight="1" x14ac:dyDescent="0.25">
      <c r="A63" s="54"/>
      <c r="B63" s="40" t="s">
        <v>66</v>
      </c>
      <c r="C63" s="40" t="s">
        <v>110</v>
      </c>
      <c r="D63" s="66" t="s">
        <v>90</v>
      </c>
      <c r="E63" s="37" t="s">
        <v>39</v>
      </c>
      <c r="F63" s="37" t="s">
        <v>39</v>
      </c>
      <c r="G63" s="37"/>
      <c r="H63" s="37"/>
      <c r="I63" s="32" t="s">
        <v>24</v>
      </c>
      <c r="J63" s="4"/>
      <c r="K63" s="6"/>
      <c r="L63" s="6"/>
      <c r="M63" s="6"/>
      <c r="N63" s="6"/>
      <c r="O63" s="6"/>
      <c r="P63" s="6"/>
      <c r="Q63" s="6"/>
      <c r="R63" s="32" t="s">
        <v>24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</row>
    <row r="64" spans="1:57" ht="39" customHeight="1" x14ac:dyDescent="0.25">
      <c r="A64" s="54"/>
      <c r="B64" s="40"/>
      <c r="C64" s="40"/>
      <c r="D64" s="66"/>
      <c r="E64" s="39"/>
      <c r="F64" s="39"/>
      <c r="G64" s="39"/>
      <c r="H64" s="39"/>
      <c r="I64" s="26" t="s">
        <v>25</v>
      </c>
      <c r="J64" s="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</row>
    <row r="65" spans="1:57" ht="28.5" customHeight="1" x14ac:dyDescent="0.25">
      <c r="A65" s="54"/>
      <c r="B65" s="37" t="s">
        <v>26</v>
      </c>
      <c r="C65" s="40" t="s">
        <v>83</v>
      </c>
      <c r="D65" s="43" t="s">
        <v>93</v>
      </c>
      <c r="E65" s="37" t="s">
        <v>39</v>
      </c>
      <c r="F65" s="37" t="s">
        <v>39</v>
      </c>
      <c r="G65" s="37"/>
      <c r="H65" s="37" t="s">
        <v>39</v>
      </c>
      <c r="I65" s="32" t="s">
        <v>24</v>
      </c>
      <c r="J65" s="4"/>
      <c r="K65" s="6"/>
      <c r="L65" s="6"/>
      <c r="M65" s="6"/>
      <c r="N65" s="6"/>
      <c r="O65" s="6"/>
      <c r="P65" s="6"/>
      <c r="Q65" s="6"/>
      <c r="R65" s="6"/>
      <c r="S65" s="6"/>
      <c r="T65" s="6"/>
      <c r="U65" s="32" t="s">
        <v>24</v>
      </c>
      <c r="V65" s="6"/>
      <c r="W65" s="6"/>
      <c r="X65" s="6"/>
      <c r="Y65" s="32" t="s">
        <v>24</v>
      </c>
      <c r="Z65" s="6"/>
      <c r="AA65" s="6"/>
      <c r="AB65" s="6"/>
      <c r="AC65" s="32" t="s">
        <v>24</v>
      </c>
      <c r="AD65" s="6"/>
      <c r="AE65" s="6"/>
      <c r="AF65" s="6"/>
      <c r="AG65" s="32" t="s">
        <v>24</v>
      </c>
      <c r="AH65" s="6"/>
      <c r="AI65" s="6"/>
      <c r="AJ65" s="6"/>
      <c r="AK65" s="32" t="s">
        <v>24</v>
      </c>
      <c r="AL65" s="6"/>
      <c r="AM65" s="6"/>
      <c r="AN65" s="6"/>
      <c r="AO65" s="32" t="s">
        <v>24</v>
      </c>
      <c r="AP65" s="6"/>
      <c r="AQ65" s="6"/>
      <c r="AR65" s="6"/>
      <c r="AS65" s="32" t="s">
        <v>24</v>
      </c>
      <c r="AT65" s="6"/>
      <c r="AU65" s="6"/>
      <c r="AV65" s="6"/>
      <c r="AW65" s="32" t="s">
        <v>24</v>
      </c>
      <c r="AX65" s="6"/>
      <c r="AY65" s="6"/>
      <c r="AZ65" s="6"/>
      <c r="BA65" s="32" t="s">
        <v>24</v>
      </c>
      <c r="BB65" s="6"/>
      <c r="BC65" s="6"/>
      <c r="BD65" s="6"/>
      <c r="BE65" s="6"/>
    </row>
    <row r="66" spans="1:57" ht="33.75" customHeight="1" x14ac:dyDescent="0.25">
      <c r="A66" s="54"/>
      <c r="B66" s="38"/>
      <c r="C66" s="40"/>
      <c r="D66" s="44"/>
      <c r="E66" s="39"/>
      <c r="F66" s="39"/>
      <c r="G66" s="39"/>
      <c r="H66" s="39"/>
      <c r="I66" s="26" t="s">
        <v>25</v>
      </c>
      <c r="J66" s="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</row>
    <row r="67" spans="1:57" ht="24.75" customHeight="1" x14ac:dyDescent="0.25">
      <c r="A67" s="54"/>
      <c r="B67" s="40" t="s">
        <v>27</v>
      </c>
      <c r="C67" s="40" t="s">
        <v>18</v>
      </c>
      <c r="D67" s="43" t="s">
        <v>94</v>
      </c>
      <c r="E67" s="37" t="s">
        <v>39</v>
      </c>
      <c r="F67" s="37" t="s">
        <v>39</v>
      </c>
      <c r="G67" s="37" t="s">
        <v>39</v>
      </c>
      <c r="H67" s="37" t="s">
        <v>39</v>
      </c>
      <c r="I67" s="32" t="s">
        <v>24</v>
      </c>
      <c r="J67" s="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32" t="s">
        <v>24</v>
      </c>
      <c r="AW67" s="6"/>
      <c r="AX67" s="6"/>
      <c r="AY67" s="6"/>
      <c r="AZ67" s="6"/>
      <c r="BA67" s="6"/>
      <c r="BB67" s="6"/>
      <c r="BC67" s="6"/>
      <c r="BD67" s="6"/>
      <c r="BE67" s="6"/>
    </row>
    <row r="68" spans="1:57" ht="23.25" customHeight="1" x14ac:dyDescent="0.25">
      <c r="A68" s="54"/>
      <c r="B68" s="40"/>
      <c r="C68" s="40"/>
      <c r="D68" s="44"/>
      <c r="E68" s="39"/>
      <c r="F68" s="39"/>
      <c r="G68" s="39"/>
      <c r="H68" s="39"/>
      <c r="I68" s="26" t="s">
        <v>25</v>
      </c>
      <c r="J68" s="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</row>
    <row r="69" spans="1:57" ht="18" customHeight="1" x14ac:dyDescent="0.25">
      <c r="A69" s="54"/>
      <c r="B69" s="37" t="s">
        <v>48</v>
      </c>
      <c r="C69" s="37" t="s">
        <v>47</v>
      </c>
      <c r="D69" s="43" t="s">
        <v>95</v>
      </c>
      <c r="E69" s="37" t="s">
        <v>39</v>
      </c>
      <c r="F69" s="37" t="s">
        <v>39</v>
      </c>
      <c r="G69" s="37" t="s">
        <v>39</v>
      </c>
      <c r="H69" s="37" t="s">
        <v>39</v>
      </c>
      <c r="I69" s="32" t="s">
        <v>24</v>
      </c>
      <c r="J69" s="4"/>
      <c r="K69" s="6"/>
      <c r="L69" s="6"/>
      <c r="M69" s="6"/>
      <c r="N69" s="32" t="s">
        <v>24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32" t="s">
        <v>24</v>
      </c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</row>
    <row r="70" spans="1:57" ht="28.5" customHeight="1" x14ac:dyDescent="0.25">
      <c r="A70" s="55"/>
      <c r="B70" s="39"/>
      <c r="C70" s="39"/>
      <c r="D70" s="44"/>
      <c r="E70" s="39"/>
      <c r="F70" s="39"/>
      <c r="G70" s="39"/>
      <c r="H70" s="39"/>
      <c r="I70" s="26" t="s">
        <v>25</v>
      </c>
      <c r="J70" s="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</row>
    <row r="71" spans="1:57" ht="27.75" customHeight="1" x14ac:dyDescent="0.25">
      <c r="A71" s="53" t="s">
        <v>14</v>
      </c>
      <c r="B71" s="37" t="s">
        <v>51</v>
      </c>
      <c r="C71" s="37" t="s">
        <v>111</v>
      </c>
      <c r="D71" s="43" t="s">
        <v>84</v>
      </c>
      <c r="E71" s="37" t="s">
        <v>39</v>
      </c>
      <c r="F71" s="37" t="s">
        <v>39</v>
      </c>
      <c r="G71" s="37"/>
      <c r="H71" s="37"/>
      <c r="I71" s="32" t="s">
        <v>24</v>
      </c>
      <c r="J71" s="17"/>
      <c r="K71" s="6"/>
      <c r="L71" s="6"/>
      <c r="M71" s="6"/>
      <c r="N71" s="32" t="s">
        <v>24</v>
      </c>
      <c r="O71" s="6"/>
      <c r="P71" s="6"/>
      <c r="Q71" s="6"/>
      <c r="R71" s="32" t="s">
        <v>24</v>
      </c>
      <c r="S71" s="6"/>
      <c r="T71" s="6"/>
      <c r="U71" s="6"/>
      <c r="V71" s="32" t="s">
        <v>24</v>
      </c>
      <c r="W71" s="6"/>
      <c r="X71" s="6"/>
      <c r="Y71" s="6"/>
      <c r="Z71" s="32" t="s">
        <v>24</v>
      </c>
      <c r="AA71" s="6"/>
      <c r="AB71" s="6"/>
      <c r="AC71" s="6"/>
      <c r="AD71" s="32" t="s">
        <v>24</v>
      </c>
      <c r="AE71" s="6"/>
      <c r="AF71" s="6"/>
      <c r="AG71" s="6"/>
      <c r="AH71" s="32" t="s">
        <v>24</v>
      </c>
      <c r="AI71" s="6"/>
      <c r="AJ71" s="6"/>
      <c r="AK71" s="6"/>
      <c r="AL71" s="32" t="s">
        <v>24</v>
      </c>
      <c r="AM71" s="6"/>
      <c r="AN71" s="6"/>
      <c r="AO71" s="6"/>
      <c r="AP71" s="32" t="s">
        <v>24</v>
      </c>
      <c r="AQ71" s="6"/>
      <c r="AR71" s="6"/>
      <c r="AS71" s="6"/>
      <c r="AT71" s="32" t="s">
        <v>24</v>
      </c>
      <c r="AU71" s="6"/>
      <c r="AV71" s="6"/>
      <c r="AW71" s="6"/>
      <c r="AX71" s="32" t="s">
        <v>24</v>
      </c>
      <c r="AY71" s="6"/>
      <c r="AZ71" s="6"/>
      <c r="BA71" s="6"/>
      <c r="BB71" s="32" t="s">
        <v>24</v>
      </c>
      <c r="BC71" s="6"/>
      <c r="BD71" s="6"/>
      <c r="BE71" s="6"/>
    </row>
    <row r="72" spans="1:57" ht="21" customHeight="1" x14ac:dyDescent="0.25">
      <c r="A72" s="54"/>
      <c r="B72" s="39"/>
      <c r="C72" s="39"/>
      <c r="D72" s="44"/>
      <c r="E72" s="39"/>
      <c r="F72" s="39"/>
      <c r="G72" s="39"/>
      <c r="H72" s="39"/>
      <c r="I72" s="26" t="s">
        <v>25</v>
      </c>
      <c r="J72" s="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</row>
    <row r="73" spans="1:57" ht="22.5" customHeight="1" x14ac:dyDescent="0.25">
      <c r="A73" s="54"/>
      <c r="B73" s="40" t="s">
        <v>16</v>
      </c>
      <c r="C73" s="40" t="s">
        <v>19</v>
      </c>
      <c r="D73" s="43" t="s">
        <v>72</v>
      </c>
      <c r="E73" s="37" t="s">
        <v>39</v>
      </c>
      <c r="F73" s="37" t="s">
        <v>39</v>
      </c>
      <c r="G73" s="37" t="s">
        <v>39</v>
      </c>
      <c r="H73" s="37" t="s">
        <v>39</v>
      </c>
      <c r="I73" s="32" t="s">
        <v>24</v>
      </c>
      <c r="J73" s="4"/>
      <c r="K73" s="6"/>
      <c r="L73" s="6"/>
      <c r="M73" s="32" t="s">
        <v>24</v>
      </c>
      <c r="N73" s="6"/>
      <c r="O73" s="6"/>
      <c r="P73" s="6"/>
      <c r="Q73" s="32" t="s">
        <v>24</v>
      </c>
      <c r="R73" s="6"/>
      <c r="S73" s="6"/>
      <c r="T73" s="6"/>
      <c r="U73" s="32" t="s">
        <v>24</v>
      </c>
      <c r="V73" s="6"/>
      <c r="W73" s="6"/>
      <c r="X73" s="6"/>
      <c r="Y73" s="32" t="s">
        <v>24</v>
      </c>
      <c r="Z73" s="6"/>
      <c r="AA73" s="6"/>
      <c r="AB73" s="6"/>
      <c r="AC73" s="32" t="s">
        <v>24</v>
      </c>
      <c r="AD73" s="6"/>
      <c r="AE73" s="6"/>
      <c r="AF73" s="6"/>
      <c r="AG73" s="32" t="s">
        <v>24</v>
      </c>
      <c r="AH73" s="6"/>
      <c r="AI73" s="6"/>
      <c r="AJ73" s="6"/>
      <c r="AK73" s="32" t="s">
        <v>24</v>
      </c>
      <c r="AL73" s="6"/>
      <c r="AM73" s="6"/>
      <c r="AN73" s="6"/>
      <c r="AO73" s="32" t="s">
        <v>24</v>
      </c>
      <c r="AP73" s="6"/>
      <c r="AQ73" s="6"/>
      <c r="AR73" s="6"/>
      <c r="AS73" s="32" t="s">
        <v>24</v>
      </c>
      <c r="AT73" s="6"/>
      <c r="AU73" s="6"/>
      <c r="AV73" s="6"/>
      <c r="AW73" s="32" t="s">
        <v>24</v>
      </c>
      <c r="AX73" s="6"/>
      <c r="AY73" s="6"/>
      <c r="AZ73" s="6"/>
      <c r="BA73" s="32" t="s">
        <v>24</v>
      </c>
      <c r="BB73" s="6"/>
      <c r="BC73" s="6"/>
      <c r="BD73" s="6"/>
      <c r="BE73" s="32" t="s">
        <v>24</v>
      </c>
    </row>
    <row r="74" spans="1:57" ht="20.25" customHeight="1" x14ac:dyDescent="0.25">
      <c r="A74" s="54"/>
      <c r="B74" s="40"/>
      <c r="C74" s="40"/>
      <c r="D74" s="44"/>
      <c r="E74" s="39"/>
      <c r="F74" s="39"/>
      <c r="G74" s="39"/>
      <c r="H74" s="39"/>
      <c r="I74" s="26" t="s">
        <v>25</v>
      </c>
      <c r="J74" s="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</row>
    <row r="75" spans="1:57" ht="25.5" customHeight="1" x14ac:dyDescent="0.25">
      <c r="A75" s="54"/>
      <c r="B75" s="40" t="s">
        <v>112</v>
      </c>
      <c r="C75" s="40" t="s">
        <v>20</v>
      </c>
      <c r="D75" s="43" t="s">
        <v>73</v>
      </c>
      <c r="E75" s="37" t="s">
        <v>39</v>
      </c>
      <c r="F75" s="37" t="s">
        <v>39</v>
      </c>
      <c r="G75" s="37" t="s">
        <v>39</v>
      </c>
      <c r="H75" s="37" t="s">
        <v>39</v>
      </c>
      <c r="I75" s="32" t="s">
        <v>24</v>
      </c>
      <c r="J75" s="4"/>
      <c r="K75" s="6"/>
      <c r="L75" s="6"/>
      <c r="M75" s="6"/>
      <c r="N75" s="6"/>
      <c r="O75" s="6"/>
      <c r="P75" s="6"/>
      <c r="Q75" s="32" t="s">
        <v>24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32" t="s">
        <v>24</v>
      </c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32" t="s">
        <v>24</v>
      </c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32" t="s">
        <v>24</v>
      </c>
      <c r="BB75" s="6"/>
      <c r="BC75" s="6"/>
      <c r="BD75" s="6"/>
      <c r="BE75" s="6"/>
    </row>
    <row r="76" spans="1:57" ht="22.5" customHeight="1" x14ac:dyDescent="0.25">
      <c r="A76" s="54"/>
      <c r="B76" s="40"/>
      <c r="C76" s="40"/>
      <c r="D76" s="44"/>
      <c r="E76" s="39"/>
      <c r="F76" s="39"/>
      <c r="G76" s="39"/>
      <c r="H76" s="39"/>
      <c r="I76" s="26" t="s">
        <v>25</v>
      </c>
      <c r="J76" s="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</row>
    <row r="77" spans="1:57" ht="33.75" customHeight="1" x14ac:dyDescent="0.25">
      <c r="A77" s="54"/>
      <c r="B77" s="37" t="s">
        <v>82</v>
      </c>
      <c r="C77" s="37" t="s">
        <v>114</v>
      </c>
      <c r="D77" s="43" t="s">
        <v>84</v>
      </c>
      <c r="E77" s="37" t="s">
        <v>39</v>
      </c>
      <c r="F77" s="37" t="s">
        <v>39</v>
      </c>
      <c r="G77" s="24"/>
      <c r="H77" s="24"/>
      <c r="I77" s="32" t="s">
        <v>24</v>
      </c>
      <c r="J77" s="32" t="s">
        <v>24</v>
      </c>
      <c r="K77" s="32" t="s">
        <v>24</v>
      </c>
      <c r="L77" s="32" t="s">
        <v>24</v>
      </c>
      <c r="M77" s="32" t="s">
        <v>24</v>
      </c>
      <c r="N77" s="32" t="s">
        <v>24</v>
      </c>
      <c r="O77" s="32" t="s">
        <v>24</v>
      </c>
      <c r="P77" s="32" t="s">
        <v>24</v>
      </c>
      <c r="Q77" s="32" t="s">
        <v>24</v>
      </c>
      <c r="R77" s="32" t="s">
        <v>24</v>
      </c>
      <c r="S77" s="32" t="s">
        <v>24</v>
      </c>
      <c r="T77" s="32" t="s">
        <v>24</v>
      </c>
      <c r="U77" s="32" t="s">
        <v>24</v>
      </c>
      <c r="V77" s="32" t="s">
        <v>24</v>
      </c>
      <c r="W77" s="32" t="s">
        <v>24</v>
      </c>
      <c r="X77" s="32" t="s">
        <v>24</v>
      </c>
      <c r="Y77" s="32" t="s">
        <v>24</v>
      </c>
      <c r="Z77" s="32" t="s">
        <v>24</v>
      </c>
      <c r="AA77" s="32" t="s">
        <v>24</v>
      </c>
      <c r="AB77" s="32" t="s">
        <v>24</v>
      </c>
      <c r="AC77" s="32" t="s">
        <v>24</v>
      </c>
      <c r="AD77" s="32" t="s">
        <v>24</v>
      </c>
      <c r="AE77" s="32" t="s">
        <v>24</v>
      </c>
      <c r="AF77" s="32" t="s">
        <v>24</v>
      </c>
      <c r="AG77" s="32" t="s">
        <v>24</v>
      </c>
      <c r="AH77" s="32" t="s">
        <v>24</v>
      </c>
      <c r="AI77" s="32" t="s">
        <v>24</v>
      </c>
      <c r="AJ77" s="32" t="s">
        <v>24</v>
      </c>
      <c r="AK77" s="32" t="s">
        <v>24</v>
      </c>
      <c r="AL77" s="32" t="s">
        <v>24</v>
      </c>
      <c r="AM77" s="32" t="s">
        <v>24</v>
      </c>
      <c r="AN77" s="32" t="s">
        <v>24</v>
      </c>
      <c r="AO77" s="32" t="s">
        <v>24</v>
      </c>
      <c r="AP77" s="32" t="s">
        <v>24</v>
      </c>
      <c r="AQ77" s="32" t="s">
        <v>24</v>
      </c>
      <c r="AR77" s="32" t="s">
        <v>24</v>
      </c>
      <c r="AS77" s="32" t="s">
        <v>24</v>
      </c>
      <c r="AT77" s="32" t="s">
        <v>24</v>
      </c>
      <c r="AU77" s="32" t="s">
        <v>24</v>
      </c>
      <c r="AV77" s="32" t="s">
        <v>24</v>
      </c>
      <c r="AW77" s="32" t="s">
        <v>24</v>
      </c>
      <c r="AX77" s="32" t="s">
        <v>24</v>
      </c>
      <c r="AY77" s="32" t="s">
        <v>24</v>
      </c>
      <c r="AZ77" s="32" t="s">
        <v>24</v>
      </c>
      <c r="BA77" s="32" t="s">
        <v>24</v>
      </c>
      <c r="BB77" s="32" t="s">
        <v>24</v>
      </c>
      <c r="BC77" s="32" t="s">
        <v>24</v>
      </c>
      <c r="BD77" s="32" t="s">
        <v>24</v>
      </c>
      <c r="BE77" s="32" t="s">
        <v>24</v>
      </c>
    </row>
    <row r="78" spans="1:57" ht="28.5" customHeight="1" x14ac:dyDescent="0.25">
      <c r="A78" s="54"/>
      <c r="B78" s="39"/>
      <c r="C78" s="39"/>
      <c r="D78" s="44"/>
      <c r="E78" s="39"/>
      <c r="F78" s="39"/>
      <c r="G78" s="24"/>
      <c r="H78" s="24"/>
      <c r="I78" s="26" t="s">
        <v>25</v>
      </c>
      <c r="J78" s="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</row>
    <row r="79" spans="1:57" ht="26.25" customHeight="1" x14ac:dyDescent="0.25">
      <c r="A79" s="54"/>
      <c r="B79" s="65" t="s">
        <v>17</v>
      </c>
      <c r="C79" s="40" t="s">
        <v>22</v>
      </c>
      <c r="D79" s="43" t="s">
        <v>74</v>
      </c>
      <c r="E79" s="37" t="s">
        <v>39</v>
      </c>
      <c r="F79" s="37" t="s">
        <v>39</v>
      </c>
      <c r="G79" s="37" t="s">
        <v>39</v>
      </c>
      <c r="H79" s="37"/>
      <c r="I79" s="32" t="s">
        <v>24</v>
      </c>
      <c r="J79" s="4"/>
      <c r="K79" s="6"/>
      <c r="L79" s="6"/>
      <c r="M79" s="6"/>
      <c r="N79" s="6"/>
      <c r="O79" s="6"/>
      <c r="P79" s="6"/>
      <c r="Q79" s="6"/>
      <c r="R79" s="6"/>
      <c r="S79" s="6"/>
      <c r="T79" s="32" t="s">
        <v>24</v>
      </c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32" t="s">
        <v>24</v>
      </c>
      <c r="BD79" s="6"/>
      <c r="BE79" s="6"/>
    </row>
    <row r="80" spans="1:57" ht="24.75" customHeight="1" x14ac:dyDescent="0.25">
      <c r="A80" s="54"/>
      <c r="B80" s="65"/>
      <c r="C80" s="40"/>
      <c r="D80" s="44"/>
      <c r="E80" s="39"/>
      <c r="F80" s="39"/>
      <c r="G80" s="39"/>
      <c r="H80" s="39"/>
      <c r="I80" s="26" t="s">
        <v>25</v>
      </c>
      <c r="J80" s="4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</row>
    <row r="81" spans="1:57" ht="24.75" customHeight="1" x14ac:dyDescent="0.25">
      <c r="A81" s="54"/>
      <c r="B81" s="61" t="s">
        <v>50</v>
      </c>
      <c r="C81" s="40" t="s">
        <v>21</v>
      </c>
      <c r="D81" s="43" t="s">
        <v>71</v>
      </c>
      <c r="E81" s="37" t="s">
        <v>39</v>
      </c>
      <c r="F81" s="37" t="s">
        <v>39</v>
      </c>
      <c r="G81" s="37"/>
      <c r="H81" s="37"/>
      <c r="I81" s="32" t="s">
        <v>24</v>
      </c>
      <c r="J81" s="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32" t="s">
        <v>24</v>
      </c>
      <c r="BC81" s="6"/>
      <c r="BD81" s="6"/>
      <c r="BE81" s="6"/>
    </row>
    <row r="82" spans="1:57" ht="24.75" customHeight="1" x14ac:dyDescent="0.25">
      <c r="A82" s="54"/>
      <c r="B82" s="61"/>
      <c r="C82" s="40"/>
      <c r="D82" s="44"/>
      <c r="E82" s="39"/>
      <c r="F82" s="39"/>
      <c r="G82" s="39"/>
      <c r="H82" s="39"/>
      <c r="I82" s="26" t="s">
        <v>25</v>
      </c>
      <c r="J82" s="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</row>
    <row r="83" spans="1:57" ht="18" customHeight="1" thickBot="1" x14ac:dyDescent="0.3">
      <c r="A83" s="83"/>
      <c r="B83" s="84"/>
      <c r="C83" s="84"/>
      <c r="D83" s="13"/>
      <c r="E83" s="10"/>
      <c r="F83" s="10"/>
      <c r="G83" s="10"/>
      <c r="H83" s="10"/>
      <c r="I83" s="10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9"/>
    </row>
    <row r="84" spans="1:57" ht="18" customHeight="1" thickBot="1" x14ac:dyDescent="0.3">
      <c r="A84" s="85"/>
      <c r="B84" s="86"/>
      <c r="C84" s="86"/>
      <c r="D84" s="79" t="s">
        <v>59</v>
      </c>
      <c r="E84" s="80"/>
      <c r="F84" s="80"/>
      <c r="G84" s="80"/>
      <c r="H84" s="80"/>
      <c r="I84" s="80"/>
      <c r="J84" s="56">
        <f>COUNTIF(J9:M82,"P")</f>
        <v>20</v>
      </c>
      <c r="K84" s="56"/>
      <c r="L84" s="56"/>
      <c r="M84" s="56"/>
      <c r="N84" s="56">
        <f>COUNTIF(N9:Q82,"P")</f>
        <v>29</v>
      </c>
      <c r="O84" s="56"/>
      <c r="P84" s="56"/>
      <c r="Q84" s="56"/>
      <c r="R84" s="56">
        <f>COUNTIF(R9:U82,"P")</f>
        <v>30</v>
      </c>
      <c r="S84" s="56"/>
      <c r="T84" s="56"/>
      <c r="U84" s="56"/>
      <c r="V84" s="56">
        <f>COUNTIF(V9:Y82,"P")</f>
        <v>23</v>
      </c>
      <c r="W84" s="56"/>
      <c r="X84" s="56"/>
      <c r="Y84" s="56"/>
      <c r="Z84" s="56">
        <f>COUNTIF(Z9:AC82,"P")</f>
        <v>22</v>
      </c>
      <c r="AA84" s="56"/>
      <c r="AB84" s="56"/>
      <c r="AC84" s="56"/>
      <c r="AD84" s="56">
        <f>COUNTIF(AD9:AG82,"P")</f>
        <v>21</v>
      </c>
      <c r="AE84" s="56"/>
      <c r="AF84" s="56"/>
      <c r="AG84" s="56"/>
      <c r="AH84" s="56">
        <f>COUNTIF(AH9:AK82,"P")</f>
        <v>21</v>
      </c>
      <c r="AI84" s="56"/>
      <c r="AJ84" s="56"/>
      <c r="AK84" s="56"/>
      <c r="AL84" s="56">
        <f>COUNTIF(AL9:AO82,"P")</f>
        <v>24</v>
      </c>
      <c r="AM84" s="56"/>
      <c r="AN84" s="56"/>
      <c r="AO84" s="56"/>
      <c r="AP84" s="56">
        <f>COUNTIF(AP9:AS82,"P")</f>
        <v>23</v>
      </c>
      <c r="AQ84" s="56"/>
      <c r="AR84" s="56"/>
      <c r="AS84" s="56"/>
      <c r="AT84" s="56">
        <f>COUNTIF(AT9:AW82,"P")</f>
        <v>21</v>
      </c>
      <c r="AU84" s="56"/>
      <c r="AV84" s="56"/>
      <c r="AW84" s="56"/>
      <c r="AX84" s="56">
        <f>COUNTIF(AX9:BA82,"P")</f>
        <v>22</v>
      </c>
      <c r="AY84" s="56"/>
      <c r="AZ84" s="56"/>
      <c r="BA84" s="56"/>
      <c r="BB84" s="56">
        <f>COUNTIF(BB9:BE82,"P")</f>
        <v>22</v>
      </c>
      <c r="BC84" s="56"/>
      <c r="BD84" s="56"/>
      <c r="BE84" s="56"/>
    </row>
    <row r="85" spans="1:57" ht="18" customHeight="1" thickBot="1" x14ac:dyDescent="0.3">
      <c r="A85" s="85"/>
      <c r="B85" s="86"/>
      <c r="C85" s="86"/>
      <c r="D85" s="81" t="s">
        <v>60</v>
      </c>
      <c r="E85" s="82"/>
      <c r="F85" s="82"/>
      <c r="G85" s="82"/>
      <c r="H85" s="82"/>
      <c r="I85" s="82"/>
      <c r="J85" s="56">
        <f>COUNTIF(J9:M82,"E")</f>
        <v>0</v>
      </c>
      <c r="K85" s="56"/>
      <c r="L85" s="56"/>
      <c r="M85" s="56"/>
      <c r="N85" s="56">
        <f>COUNTIF(N9:Q82,"E")</f>
        <v>0</v>
      </c>
      <c r="O85" s="56"/>
      <c r="P85" s="56"/>
      <c r="Q85" s="56"/>
      <c r="R85" s="56">
        <f>COUNTIF(R9:U82,"E")</f>
        <v>0</v>
      </c>
      <c r="S85" s="56"/>
      <c r="T85" s="56"/>
      <c r="U85" s="56"/>
      <c r="V85" s="56">
        <f>COUNTIF(V9:Y82,"E")</f>
        <v>0</v>
      </c>
      <c r="W85" s="56"/>
      <c r="X85" s="56"/>
      <c r="Y85" s="56"/>
      <c r="Z85" s="56">
        <f>COUNTIF(Z9:AC82,"E")</f>
        <v>0</v>
      </c>
      <c r="AA85" s="56"/>
      <c r="AB85" s="56"/>
      <c r="AC85" s="56"/>
      <c r="AD85" s="56">
        <f>COUNTIF(AD9:AG82,"E")</f>
        <v>0</v>
      </c>
      <c r="AE85" s="56"/>
      <c r="AF85" s="56"/>
      <c r="AG85" s="56"/>
      <c r="AH85" s="56">
        <f>COUNTIF(AH9:AK82,"E")</f>
        <v>0</v>
      </c>
      <c r="AI85" s="56"/>
      <c r="AJ85" s="56"/>
      <c r="AK85" s="56"/>
      <c r="AL85" s="56">
        <f>COUNTIF(AL9:AO82,"E")</f>
        <v>0</v>
      </c>
      <c r="AM85" s="56"/>
      <c r="AN85" s="56"/>
      <c r="AO85" s="56"/>
      <c r="AP85" s="56">
        <f>COUNTIF(AP9:AS82,"E")</f>
        <v>0</v>
      </c>
      <c r="AQ85" s="56"/>
      <c r="AR85" s="56"/>
      <c r="AS85" s="56"/>
      <c r="AT85" s="56">
        <f>COUNTIF(AT9:AW82,"E")</f>
        <v>0</v>
      </c>
      <c r="AU85" s="56"/>
      <c r="AV85" s="56"/>
      <c r="AW85" s="56"/>
      <c r="AX85" s="56">
        <f>COUNTIF(AX9:BA82,"E")</f>
        <v>0</v>
      </c>
      <c r="AY85" s="56"/>
      <c r="AZ85" s="56"/>
      <c r="BA85" s="56"/>
      <c r="BB85" s="56">
        <f>COUNTIF(BB9:BE82,"E")</f>
        <v>0</v>
      </c>
      <c r="BC85" s="56"/>
      <c r="BD85" s="56"/>
      <c r="BE85" s="56"/>
    </row>
    <row r="86" spans="1:57" ht="18" customHeight="1" thickBot="1" x14ac:dyDescent="0.3">
      <c r="A86" s="85"/>
      <c r="B86" s="86"/>
      <c r="C86" s="86"/>
      <c r="D86" s="14"/>
      <c r="E86" s="11"/>
      <c r="F86" s="11"/>
      <c r="G86" s="11"/>
      <c r="H86" s="11"/>
      <c r="I86" s="11"/>
      <c r="J86" s="64">
        <f>+J85/J84*100%</f>
        <v>0</v>
      </c>
      <c r="K86" s="62"/>
      <c r="L86" s="62"/>
      <c r="M86" s="62"/>
      <c r="N86" s="62">
        <f>+N85/N84*100%</f>
        <v>0</v>
      </c>
      <c r="O86" s="62"/>
      <c r="P86" s="62"/>
      <c r="Q86" s="62"/>
      <c r="R86" s="62">
        <f>+R85/R84*100%</f>
        <v>0</v>
      </c>
      <c r="S86" s="62"/>
      <c r="T86" s="62"/>
      <c r="U86" s="62"/>
      <c r="V86" s="62">
        <f>+V85/V84*100%</f>
        <v>0</v>
      </c>
      <c r="W86" s="62"/>
      <c r="X86" s="62"/>
      <c r="Y86" s="62"/>
      <c r="Z86" s="62">
        <f>+Z85/Z84*100%</f>
        <v>0</v>
      </c>
      <c r="AA86" s="62"/>
      <c r="AB86" s="62"/>
      <c r="AC86" s="62"/>
      <c r="AD86" s="62">
        <f>+AD85/AD84*100%</f>
        <v>0</v>
      </c>
      <c r="AE86" s="62"/>
      <c r="AF86" s="62"/>
      <c r="AG86" s="62"/>
      <c r="AH86" s="62">
        <f>+AH85/AH84*100%</f>
        <v>0</v>
      </c>
      <c r="AI86" s="62"/>
      <c r="AJ86" s="62"/>
      <c r="AK86" s="62"/>
      <c r="AL86" s="62">
        <f>+AL85/AL84*100%</f>
        <v>0</v>
      </c>
      <c r="AM86" s="62"/>
      <c r="AN86" s="62"/>
      <c r="AO86" s="62"/>
      <c r="AP86" s="62">
        <f>+AP85/AP84*100%</f>
        <v>0</v>
      </c>
      <c r="AQ86" s="62"/>
      <c r="AR86" s="62"/>
      <c r="AS86" s="62"/>
      <c r="AT86" s="62">
        <f>+AT85/AT84*100%</f>
        <v>0</v>
      </c>
      <c r="AU86" s="62"/>
      <c r="AV86" s="62"/>
      <c r="AW86" s="62"/>
      <c r="AX86" s="62">
        <f>+AX85/AX84*100%</f>
        <v>0</v>
      </c>
      <c r="AY86" s="62"/>
      <c r="AZ86" s="62"/>
      <c r="BA86" s="62"/>
      <c r="BB86" s="62">
        <f>+BB85/BB84*100%</f>
        <v>0</v>
      </c>
      <c r="BC86" s="62"/>
      <c r="BD86" s="62"/>
      <c r="BE86" s="63"/>
    </row>
    <row r="87" spans="1:57" ht="18" customHeight="1" x14ac:dyDescent="0.25">
      <c r="A87" s="87"/>
      <c r="B87" s="88"/>
      <c r="C87" s="88"/>
      <c r="D87" s="15"/>
      <c r="E87" s="12"/>
      <c r="F87" s="12"/>
      <c r="G87" s="12"/>
      <c r="H87" s="12"/>
      <c r="I87" s="12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45"/>
      <c r="AF87" s="45"/>
      <c r="AG87" s="45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45">
        <f>SUM(J85:BE85)</f>
        <v>0</v>
      </c>
      <c r="BC87" s="45"/>
      <c r="BD87" s="45"/>
      <c r="BE87" s="100"/>
    </row>
    <row r="88" spans="1:57" ht="18" customHeight="1" x14ac:dyDescent="0.25">
      <c r="A88" s="33"/>
      <c r="B88" s="34"/>
      <c r="C88" s="34"/>
      <c r="D88" s="15"/>
      <c r="E88" s="12"/>
      <c r="F88" s="12"/>
      <c r="G88" s="12"/>
      <c r="H88" s="12"/>
      <c r="I88" s="12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34"/>
      <c r="AF88" s="34"/>
      <c r="AG88" s="34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103">
        <f>BB87/BB88*100</f>
        <v>0</v>
      </c>
      <c r="AY88" s="103"/>
      <c r="AZ88" s="103"/>
      <c r="BA88" s="103"/>
      <c r="BB88" s="101">
        <f>SUM(J84:BE84)</f>
        <v>278</v>
      </c>
      <c r="BC88" s="101"/>
      <c r="BD88" s="101"/>
      <c r="BE88" s="102"/>
    </row>
    <row r="89" spans="1:57" ht="18" customHeight="1" x14ac:dyDescent="0.25">
      <c r="A89" s="67" t="s">
        <v>58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9"/>
    </row>
    <row r="90" spans="1:57" ht="18" customHeight="1" x14ac:dyDescent="0.25">
      <c r="A90" s="70" t="s">
        <v>100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2"/>
    </row>
    <row r="91" spans="1:57" ht="18" customHeight="1" thickBot="1" x14ac:dyDescent="0.3">
      <c r="A91" s="73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5"/>
    </row>
    <row r="96" spans="1:57" ht="18" customHeight="1" x14ac:dyDescent="0.25">
      <c r="C96" s="7"/>
    </row>
  </sheetData>
  <mergeCells count="300">
    <mergeCell ref="G55:G56"/>
    <mergeCell ref="H55:H56"/>
    <mergeCell ref="A3:BE3"/>
    <mergeCell ref="F11:F12"/>
    <mergeCell ref="E15:E16"/>
    <mergeCell ref="BB87:BE87"/>
    <mergeCell ref="BB88:BE88"/>
    <mergeCell ref="AX88:BA88"/>
    <mergeCell ref="C51:C52"/>
    <mergeCell ref="C53:C54"/>
    <mergeCell ref="C57:C58"/>
    <mergeCell ref="C59:C60"/>
    <mergeCell ref="D57:D58"/>
    <mergeCell ref="G51:G52"/>
    <mergeCell ref="F57:F58"/>
    <mergeCell ref="G57:G58"/>
    <mergeCell ref="C73:C74"/>
    <mergeCell ref="B73:B74"/>
    <mergeCell ref="B75:B76"/>
    <mergeCell ref="C75:C76"/>
    <mergeCell ref="G37:G38"/>
    <mergeCell ref="G47:G48"/>
    <mergeCell ref="G61:G62"/>
    <mergeCell ref="G49:G50"/>
    <mergeCell ref="H57:H58"/>
    <mergeCell ref="G53:G54"/>
    <mergeCell ref="A2:BE2"/>
    <mergeCell ref="B9:B26"/>
    <mergeCell ref="BB6:BE7"/>
    <mergeCell ref="AH6:AK7"/>
    <mergeCell ref="AL6:AO7"/>
    <mergeCell ref="AP6:AS7"/>
    <mergeCell ref="AT6:AW7"/>
    <mergeCell ref="AX6:BA7"/>
    <mergeCell ref="N6:Q7"/>
    <mergeCell ref="R6:U7"/>
    <mergeCell ref="V6:Y7"/>
    <mergeCell ref="C23:C24"/>
    <mergeCell ref="D23:D24"/>
    <mergeCell ref="E23:E24"/>
    <mergeCell ref="F23:F24"/>
    <mergeCell ref="Z6:AC7"/>
    <mergeCell ref="A6:A8"/>
    <mergeCell ref="C6:C8"/>
    <mergeCell ref="B4:O5"/>
    <mergeCell ref="P4:BE5"/>
    <mergeCell ref="H25:H26"/>
    <mergeCell ref="B6:B8"/>
    <mergeCell ref="D9:D10"/>
    <mergeCell ref="F79:F80"/>
    <mergeCell ref="G79:G80"/>
    <mergeCell ref="F49:F50"/>
    <mergeCell ref="A1:BE1"/>
    <mergeCell ref="D84:I84"/>
    <mergeCell ref="D85:I85"/>
    <mergeCell ref="A83:C87"/>
    <mergeCell ref="G71:G72"/>
    <mergeCell ref="H71:H72"/>
    <mergeCell ref="A71:A82"/>
    <mergeCell ref="D73:D74"/>
    <mergeCell ref="D75:D76"/>
    <mergeCell ref="D79:D80"/>
    <mergeCell ref="B71:B72"/>
    <mergeCell ref="E69:E70"/>
    <mergeCell ref="F69:F70"/>
    <mergeCell ref="G69:G70"/>
    <mergeCell ref="B69:B70"/>
    <mergeCell ref="H61:H62"/>
    <mergeCell ref="H67:H68"/>
    <mergeCell ref="E63:E64"/>
    <mergeCell ref="D63:D64"/>
    <mergeCell ref="E71:E72"/>
    <mergeCell ref="G59:G60"/>
    <mergeCell ref="H49:H50"/>
    <mergeCell ref="E51:E52"/>
    <mergeCell ref="F51:F52"/>
    <mergeCell ref="A90:BE91"/>
    <mergeCell ref="D41:D42"/>
    <mergeCell ref="B41:B42"/>
    <mergeCell ref="E41:E42"/>
    <mergeCell ref="F41:F42"/>
    <mergeCell ref="G41:G42"/>
    <mergeCell ref="H41:H42"/>
    <mergeCell ref="H79:H80"/>
    <mergeCell ref="E73:E74"/>
    <mergeCell ref="F73:F74"/>
    <mergeCell ref="G73:G74"/>
    <mergeCell ref="H73:H74"/>
    <mergeCell ref="E75:E76"/>
    <mergeCell ref="F75:F76"/>
    <mergeCell ref="G75:G76"/>
    <mergeCell ref="H75:H76"/>
    <mergeCell ref="H63:H64"/>
    <mergeCell ref="H69:H70"/>
    <mergeCell ref="A61:A70"/>
    <mergeCell ref="B67:B68"/>
    <mergeCell ref="E79:E80"/>
    <mergeCell ref="G45:G46"/>
    <mergeCell ref="H45:H46"/>
    <mergeCell ref="H51:H52"/>
    <mergeCell ref="A89:BE89"/>
    <mergeCell ref="F53:F54"/>
    <mergeCell ref="F63:F64"/>
    <mergeCell ref="D71:D72"/>
    <mergeCell ref="G63:G64"/>
    <mergeCell ref="E65:E66"/>
    <mergeCell ref="F65:F66"/>
    <mergeCell ref="G65:G66"/>
    <mergeCell ref="H65:H66"/>
    <mergeCell ref="D65:D66"/>
    <mergeCell ref="E59:E60"/>
    <mergeCell ref="F59:F60"/>
    <mergeCell ref="H59:H60"/>
    <mergeCell ref="A49:A60"/>
    <mergeCell ref="E49:E50"/>
    <mergeCell ref="E53:E54"/>
    <mergeCell ref="E57:E58"/>
    <mergeCell ref="J85:M85"/>
    <mergeCell ref="N85:Q85"/>
    <mergeCell ref="R85:U85"/>
    <mergeCell ref="V85:Y85"/>
    <mergeCell ref="Z85:AC85"/>
    <mergeCell ref="AD85:AG85"/>
    <mergeCell ref="B49:B58"/>
    <mergeCell ref="B59:B60"/>
    <mergeCell ref="D49:D50"/>
    <mergeCell ref="D51:D52"/>
    <mergeCell ref="D53:D54"/>
    <mergeCell ref="B79:B80"/>
    <mergeCell ref="C79:C80"/>
    <mergeCell ref="C69:C70"/>
    <mergeCell ref="C49:C50"/>
    <mergeCell ref="C71:C72"/>
    <mergeCell ref="D59:D60"/>
    <mergeCell ref="D67:D68"/>
    <mergeCell ref="D61:D62"/>
    <mergeCell ref="C67:C68"/>
    <mergeCell ref="C65:C66"/>
    <mergeCell ref="F71:F72"/>
    <mergeCell ref="E67:E68"/>
    <mergeCell ref="BB86:BE86"/>
    <mergeCell ref="AD86:AG86"/>
    <mergeCell ref="AH86:AK86"/>
    <mergeCell ref="AL86:AO86"/>
    <mergeCell ref="AP86:AS86"/>
    <mergeCell ref="AT86:AW86"/>
    <mergeCell ref="J86:M86"/>
    <mergeCell ref="N86:Q86"/>
    <mergeCell ref="R86:U86"/>
    <mergeCell ref="V86:Y86"/>
    <mergeCell ref="Z86:AC86"/>
    <mergeCell ref="AX86:BA86"/>
    <mergeCell ref="BB85:BE85"/>
    <mergeCell ref="AD84:AG84"/>
    <mergeCell ref="AH84:AK84"/>
    <mergeCell ref="AL84:AO84"/>
    <mergeCell ref="AP84:AS84"/>
    <mergeCell ref="AT84:AW84"/>
    <mergeCell ref="AH85:AK85"/>
    <mergeCell ref="AL85:AO85"/>
    <mergeCell ref="AP85:AS85"/>
    <mergeCell ref="AT85:AW85"/>
    <mergeCell ref="AX85:BA85"/>
    <mergeCell ref="BB84:BE84"/>
    <mergeCell ref="C9:C10"/>
    <mergeCell ref="C35:C36"/>
    <mergeCell ref="F9:F10"/>
    <mergeCell ref="E43:E44"/>
    <mergeCell ref="E6:H7"/>
    <mergeCell ref="F31:F32"/>
    <mergeCell ref="G31:G32"/>
    <mergeCell ref="D33:D34"/>
    <mergeCell ref="C33:C34"/>
    <mergeCell ref="E33:E34"/>
    <mergeCell ref="F33:F34"/>
    <mergeCell ref="H27:H28"/>
    <mergeCell ref="E39:E40"/>
    <mergeCell ref="E29:E30"/>
    <mergeCell ref="E37:E38"/>
    <mergeCell ref="F37:F38"/>
    <mergeCell ref="F29:F30"/>
    <mergeCell ref="G29:G30"/>
    <mergeCell ref="H29:H30"/>
    <mergeCell ref="C41:C42"/>
    <mergeCell ref="Z84:AC84"/>
    <mergeCell ref="AX84:BA84"/>
    <mergeCell ref="I6:I8"/>
    <mergeCell ref="D6:D8"/>
    <mergeCell ref="AD6:AG7"/>
    <mergeCell ref="J6:M7"/>
    <mergeCell ref="H53:H54"/>
    <mergeCell ref="F15:F16"/>
    <mergeCell ref="G43:G44"/>
    <mergeCell ref="F39:F40"/>
    <mergeCell ref="G39:G40"/>
    <mergeCell ref="G81:G82"/>
    <mergeCell ref="H81:H82"/>
    <mergeCell ref="E25:E26"/>
    <mergeCell ref="F25:F26"/>
    <mergeCell ref="G25:G26"/>
    <mergeCell ref="D81:D82"/>
    <mergeCell ref="E81:E82"/>
    <mergeCell ref="F81:F82"/>
    <mergeCell ref="D47:D48"/>
    <mergeCell ref="D37:D38"/>
    <mergeCell ref="A27:A34"/>
    <mergeCell ref="A35:A48"/>
    <mergeCell ref="D25:D26"/>
    <mergeCell ref="D39:D40"/>
    <mergeCell ref="D31:D32"/>
    <mergeCell ref="J84:M84"/>
    <mergeCell ref="N84:Q84"/>
    <mergeCell ref="R84:U84"/>
    <mergeCell ref="V84:Y84"/>
    <mergeCell ref="C45:C46"/>
    <mergeCell ref="B81:B82"/>
    <mergeCell ref="C81:C82"/>
    <mergeCell ref="B35:B36"/>
    <mergeCell ref="B43:B44"/>
    <mergeCell ref="B47:B48"/>
    <mergeCell ref="B37:B38"/>
    <mergeCell ref="B39:B40"/>
    <mergeCell ref="C47:C48"/>
    <mergeCell ref="H39:H40"/>
    <mergeCell ref="H47:H48"/>
    <mergeCell ref="E45:E46"/>
    <mergeCell ref="F45:F46"/>
    <mergeCell ref="F67:F68"/>
    <mergeCell ref="G67:G68"/>
    <mergeCell ref="H43:H44"/>
    <mergeCell ref="H37:H38"/>
    <mergeCell ref="E31:E32"/>
    <mergeCell ref="C61:C62"/>
    <mergeCell ref="B61:B62"/>
    <mergeCell ref="B63:B64"/>
    <mergeCell ref="C63:C64"/>
    <mergeCell ref="A9:A26"/>
    <mergeCell ref="D35:D36"/>
    <mergeCell ref="D43:D44"/>
    <mergeCell ref="D45:D46"/>
    <mergeCell ref="D27:D28"/>
    <mergeCell ref="B31:B34"/>
    <mergeCell ref="C43:C44"/>
    <mergeCell ref="C27:C28"/>
    <mergeCell ref="C15:C16"/>
    <mergeCell ref="C11:C12"/>
    <mergeCell ref="C17:C18"/>
    <mergeCell ref="B45:B46"/>
    <mergeCell ref="C31:C32"/>
    <mergeCell ref="C25:C26"/>
    <mergeCell ref="C19:C20"/>
    <mergeCell ref="D19:D20"/>
    <mergeCell ref="B27:B30"/>
    <mergeCell ref="D29:D30"/>
    <mergeCell ref="C29:C30"/>
    <mergeCell ref="D11:D12"/>
    <mergeCell ref="D15:D16"/>
    <mergeCell ref="D17:D18"/>
    <mergeCell ref="E11:E12"/>
    <mergeCell ref="E17:E18"/>
    <mergeCell ref="F17:F18"/>
    <mergeCell ref="E9:E10"/>
    <mergeCell ref="C21:C22"/>
    <mergeCell ref="D21:D22"/>
    <mergeCell ref="E21:E22"/>
    <mergeCell ref="F21:F22"/>
    <mergeCell ref="AE87:AG87"/>
    <mergeCell ref="E19:E20"/>
    <mergeCell ref="F19:F20"/>
    <mergeCell ref="C13:C14"/>
    <mergeCell ref="D13:D14"/>
    <mergeCell ref="F13:F14"/>
    <mergeCell ref="G13:G14"/>
    <mergeCell ref="H13:H14"/>
    <mergeCell ref="E27:E28"/>
    <mergeCell ref="F27:F28"/>
    <mergeCell ref="G27:G28"/>
    <mergeCell ref="E35:E36"/>
    <mergeCell ref="F35:F36"/>
    <mergeCell ref="G35:G36"/>
    <mergeCell ref="H35:H36"/>
    <mergeCell ref="H31:H32"/>
    <mergeCell ref="B65:B66"/>
    <mergeCell ref="C37:C38"/>
    <mergeCell ref="C39:C40"/>
    <mergeCell ref="B77:B78"/>
    <mergeCell ref="C77:C78"/>
    <mergeCell ref="D77:D78"/>
    <mergeCell ref="E77:E78"/>
    <mergeCell ref="F77:F78"/>
    <mergeCell ref="F43:F44"/>
    <mergeCell ref="E47:E48"/>
    <mergeCell ref="F47:F48"/>
    <mergeCell ref="E61:E62"/>
    <mergeCell ref="F61:F62"/>
    <mergeCell ref="D69:D70"/>
    <mergeCell ref="D55:D56"/>
    <mergeCell ref="C55:C56"/>
    <mergeCell ref="E55:E56"/>
    <mergeCell ref="F55:F56"/>
  </mergeCells>
  <conditionalFormatting sqref="J45:AA46 BA45:BE45 J52:Q56 S54:AG54 AR49:AU49 AY53:BE53 J60:Q60 J59:N59 AS59:AV59 AL59:AM59 V59:AA59 AE59:AG59 U61:X61 U63:AT63 BB65:BE65 J68:AI68 AW67:BE67 AH70:BE70 AX69 BB69:BD69 BC71:BD71 J80:AN80 W49:X49 AI54:AP56 AE52:BE52 AS66:BE66 AK67:AO68 AZ74:BB74 AR45:AS45 J49:O50 AC49:AI49 AK49:AO49 J51:P51 S51:X51 Z51:AC51 AE51:AF51 AH51:AN51 AP51 AW49:BE49 S53:X53 Z53:AG53 S59 AY59 Q61:S61 AC61:AG61 AO61:AT61 BA61:BE61 S63 AQ67:AS67 J67:Y67 AA67:AI67 J69:L70 AZ69 K71:L71 J75:O76 AP79:AX79 J81:AP82 R64:BE64 J61:O62 Q49:R49 U49 Q62:X62 AR46:BE46 AC50:BE50 AI59:AI60 AO62:BE62 AQ66 AQ68:BE68 BC72:BE72 AP80:AY80 AU45:AY45 AR51:BE51 AR53:AW53 AV61:AY61 AV63:BE63 AR81:BA82 AK60:AZ60 AR54:BE56 J78:K78 Z49:AA49 AI53:AO53 Z61:AA61 J64:O64 J63:L63 N63:O63 J66:O66 J65:L65 AU67 J73:J74 M78:O78 S52:AC52 Z62:AM62 N70 BB59:BE60 BD74:BE75 BC76:BE76 BA80:BE80 BC81:BE82 AS76:BA76 S56:AG56 S55:X55 Z55:AG55 P59 AO59:AQ59 AI61:AM61 AS78:BE78 J79:S79 U79:AN79 BA79:BB79 BD79:BE79">
    <cfRule type="containsText" dxfId="97" priority="141" operator="containsText" text="E">
      <formula>NOT(ISERROR(SEARCH("E",J45)))</formula>
    </cfRule>
    <cfRule type="containsText" dxfId="96" priority="142" operator="containsText" text="P">
      <formula>NOT(ISERROR(SEARCH("P",J45)))</formula>
    </cfRule>
  </conditionalFormatting>
  <conditionalFormatting sqref="J11:K11 R16:AM16 J15:O16 J12:P12 R12:AG12 J17:M18 R18:AG18 J19:P20 M11:T11 P17:R17 J25:Q25 V25:AH25 O18:P18 U20:BE20 V19:AH19 AJ19:AR19 W22:AH24 K26:AI26 AI13:BE14 AI17:BE18 AJ21:BE24 AK25:BE26 J13:L14 J21:L22 R19:S20 J24:U24 J23:O23 R23:U23 AI15:AM15 N13:P14 N21:U22 AI11:AM12 AO11:BE12 AO15:BE16 V11:AG11 R14:AG15 R13:T13 V13:AG13 T17:AG17 AT19:BE19 W21:X21 Z21:AH21 S25">
    <cfRule type="containsText" dxfId="95" priority="139" operator="containsText" text="E">
      <formula>NOT(ISERROR(SEARCH("E",J11)))</formula>
    </cfRule>
    <cfRule type="containsText" dxfId="94" priority="140" operator="containsText" text="P">
      <formula>NOT(ISERROR(SEARCH("P",J11)))</formula>
    </cfRule>
  </conditionalFormatting>
  <conditionalFormatting sqref="Q59">
    <cfRule type="containsText" dxfId="93" priority="135" operator="containsText" text="E">
      <formula>NOT(ISERROR(SEARCH("E",Q59)))</formula>
    </cfRule>
    <cfRule type="containsText" dxfId="92" priority="136" operator="containsText" text="P">
      <formula>NOT(ISERROR(SEARCH("P",Q59)))</formula>
    </cfRule>
  </conditionalFormatting>
  <conditionalFormatting sqref="AC59">
    <cfRule type="containsText" dxfId="91" priority="133" operator="containsText" text="E">
      <formula>NOT(ISERROR(SEARCH("E",AC59)))</formula>
    </cfRule>
    <cfRule type="containsText" dxfId="90" priority="134" operator="containsText" text="P">
      <formula>NOT(ISERROR(SEARCH("P",AC59)))</formula>
    </cfRule>
  </conditionalFormatting>
  <conditionalFormatting sqref="AD59">
    <cfRule type="containsText" dxfId="89" priority="131" operator="containsText" text="E">
      <formula>NOT(ISERROR(SEARCH("E",AD59)))</formula>
    </cfRule>
    <cfRule type="containsText" dxfId="88" priority="132" operator="containsText" text="P">
      <formula>NOT(ISERROR(SEARCH("P",AD59)))</formula>
    </cfRule>
  </conditionalFormatting>
  <conditionalFormatting sqref="V65:X65 R65:S65 AD65:AF65 AP65:AR65 AL65:AM65 Z65:AA65 AX65:AY65 AH65:AJ65 AT65:AV65">
    <cfRule type="containsText" dxfId="87" priority="129" operator="containsText" text="E">
      <formula>NOT(ISERROR(SEARCH("E",R65)))</formula>
    </cfRule>
    <cfRule type="containsText" dxfId="86" priority="130" operator="containsText" text="P">
      <formula>NOT(ISERROR(SEARCH("P",R65)))</formula>
    </cfRule>
  </conditionalFormatting>
  <conditionalFormatting sqref="AB61">
    <cfRule type="containsText" dxfId="85" priority="127" operator="containsText" text="E">
      <formula>NOT(ISERROR(SEARCH("E",AB61)))</formula>
    </cfRule>
    <cfRule type="containsText" dxfId="84" priority="128" operator="containsText" text="P">
      <formula>NOT(ISERROR(SEARCH("P",AB61)))</formula>
    </cfRule>
  </conditionalFormatting>
  <conditionalFormatting sqref="AZ61">
    <cfRule type="containsText" dxfId="83" priority="125" operator="containsText" text="E">
      <formula>NOT(ISERROR(SEARCH("E",AZ61)))</formula>
    </cfRule>
    <cfRule type="containsText" dxfId="82" priority="126" operator="containsText" text="P">
      <formula>NOT(ISERROR(SEARCH("P",AZ61)))</formula>
    </cfRule>
  </conditionalFormatting>
  <conditionalFormatting sqref="U75:AA75 AS75:AY75 S75 AE75:AM75 AQ75">
    <cfRule type="containsText" dxfId="81" priority="103" operator="containsText" text="E">
      <formula>NOT(ISERROR(SEARCH("E",S75)))</formula>
    </cfRule>
    <cfRule type="containsText" dxfId="80" priority="104" operator="containsText" text="P">
      <formula>NOT(ISERROR(SEARCH("P",S75)))</formula>
    </cfRule>
  </conditionalFormatting>
  <conditionalFormatting sqref="L74:N74 AJ74:AK74 AN74:AO74 AR74:AS74 AV74:AX74 P74:R74 T74:V74 X74:Z74 AB74:AD74 AF74:AG74">
    <cfRule type="containsText" dxfId="79" priority="101" operator="containsText" text="E">
      <formula>NOT(ISERROR(SEARCH("E",L74)))</formula>
    </cfRule>
    <cfRule type="containsText" dxfId="78" priority="102" operator="containsText" text="P">
      <formula>NOT(ISERROR(SEARCH("P",L74)))</formula>
    </cfRule>
  </conditionalFormatting>
  <conditionalFormatting sqref="P76:Q76 P78:AQ78 S76:AC76 AE76:AO76 AQ76">
    <cfRule type="containsText" dxfId="77" priority="99" operator="containsText" text="E">
      <formula>NOT(ISERROR(SEARCH("E",P76)))</formula>
    </cfRule>
    <cfRule type="containsText" dxfId="76" priority="100" operator="containsText" text="P">
      <formula>NOT(ISERROR(SEARCH("P",P76)))</formula>
    </cfRule>
  </conditionalFormatting>
  <conditionalFormatting sqref="AO80">
    <cfRule type="containsText" dxfId="75" priority="97" operator="containsText" text="E">
      <formula>NOT(ISERROR(SEARCH("E",AO80)))</formula>
    </cfRule>
    <cfRule type="containsText" dxfId="74" priority="98" operator="containsText" text="P">
      <formula>NOT(ISERROR(SEARCH("P",AO80)))</formula>
    </cfRule>
  </conditionalFormatting>
  <conditionalFormatting sqref="AQ82">
    <cfRule type="containsText" dxfId="73" priority="95" operator="containsText" text="E">
      <formula>NOT(ISERROR(SEARCH("E",AQ82)))</formula>
    </cfRule>
    <cfRule type="containsText" dxfId="72" priority="96" operator="containsText" text="P">
      <formula>NOT(ISERROR(SEARCH("P",AQ82)))</formula>
    </cfRule>
  </conditionalFormatting>
  <conditionalFormatting sqref="J72:M72 O72:Q72 S72:U72 W72:Y72 AA72:AC72 AE72:AG72 AI72:AK72 AM72:AO72 AQ72:AS72 AU72:AW72 AY72:BA72">
    <cfRule type="containsText" dxfId="71" priority="93" operator="containsText" text="E">
      <formula>NOT(ISERROR(SEARCH("E",J72)))</formula>
    </cfRule>
    <cfRule type="containsText" dxfId="70" priority="94" operator="containsText" text="P">
      <formula>NOT(ISERROR(SEARCH("P",J72)))</formula>
    </cfRule>
  </conditionalFormatting>
  <conditionalFormatting sqref="O70:AA70">
    <cfRule type="containsText" dxfId="69" priority="91" operator="containsText" text="E">
      <formula>NOT(ISERROR(SEARCH("E",O70)))</formula>
    </cfRule>
    <cfRule type="containsText" dxfId="68" priority="92" operator="containsText" text="P">
      <formula>NOT(ISERROR(SEARCH("P",O70)))</formula>
    </cfRule>
  </conditionalFormatting>
  <conditionalFormatting sqref="AP68">
    <cfRule type="containsText" dxfId="67" priority="89" operator="containsText" text="E">
      <formula>NOT(ISERROR(SEARCH("E",AP68)))</formula>
    </cfRule>
    <cfRule type="containsText" dxfId="66" priority="90" operator="containsText" text="P">
      <formula>NOT(ISERROR(SEARCH("P",AP68)))</formula>
    </cfRule>
  </conditionalFormatting>
  <conditionalFormatting sqref="P66:AP66">
    <cfRule type="containsText" dxfId="65" priority="85" operator="containsText" text="E">
      <formula>NOT(ISERROR(SEARCH("E",P66)))</formula>
    </cfRule>
    <cfRule type="containsText" dxfId="64" priority="86" operator="containsText" text="P">
      <formula>NOT(ISERROR(SEARCH("P",P66)))</formula>
    </cfRule>
  </conditionalFormatting>
  <conditionalFormatting sqref="P64">
    <cfRule type="containsText" dxfId="63" priority="83" operator="containsText" text="E">
      <formula>NOT(ISERROR(SEARCH("E",P64)))</formula>
    </cfRule>
    <cfRule type="containsText" dxfId="62" priority="84" operator="containsText" text="P">
      <formula>NOT(ISERROR(SEARCH("P",P64)))</formula>
    </cfRule>
  </conditionalFormatting>
  <conditionalFormatting sqref="P62">
    <cfRule type="containsText" dxfId="61" priority="81" operator="containsText" text="E">
      <formula>NOT(ISERROR(SEARCH("E",P62)))</formula>
    </cfRule>
    <cfRule type="containsText" dxfId="60" priority="82" operator="containsText" text="P">
      <formula>NOT(ISERROR(SEARCH("P",P62)))</formula>
    </cfRule>
  </conditionalFormatting>
  <conditionalFormatting sqref="AN62">
    <cfRule type="containsText" dxfId="59" priority="79" operator="containsText" text="E">
      <formula>NOT(ISERROR(SEARCH("E",AN62)))</formula>
    </cfRule>
    <cfRule type="containsText" dxfId="58" priority="80" operator="containsText" text="P">
      <formula>NOT(ISERROR(SEARCH("P",AN62)))</formula>
    </cfRule>
  </conditionalFormatting>
  <conditionalFormatting sqref="R60:T60 V60:AH60">
    <cfRule type="containsText" dxfId="57" priority="77" operator="containsText" text="E">
      <formula>NOT(ISERROR(SEARCH("E",R60)))</formula>
    </cfRule>
    <cfRule type="containsText" dxfId="56" priority="78" operator="containsText" text="P">
      <formula>NOT(ISERROR(SEARCH("P",R60)))</formula>
    </cfRule>
  </conditionalFormatting>
  <conditionalFormatting sqref="J58:M58 O58:BE58">
    <cfRule type="containsText" dxfId="55" priority="75" operator="containsText" text="E">
      <formula>NOT(ISERROR(SEARCH("E",J58)))</formula>
    </cfRule>
    <cfRule type="containsText" dxfId="54" priority="76" operator="containsText" text="P">
      <formula>NOT(ISERROR(SEARCH("P",J58)))</formula>
    </cfRule>
  </conditionalFormatting>
  <conditionalFormatting sqref="P50:X50 Z50:AB50">
    <cfRule type="containsText" dxfId="53" priority="67" operator="containsText" text="E">
      <formula>NOT(ISERROR(SEARCH("E",P50)))</formula>
    </cfRule>
    <cfRule type="containsText" dxfId="52" priority="68" operator="containsText" text="P">
      <formula>NOT(ISERROR(SEARCH("P",P50)))</formula>
    </cfRule>
  </conditionalFormatting>
  <conditionalFormatting sqref="Q44">
    <cfRule type="containsText" dxfId="51" priority="65" operator="containsText" text="E">
      <formula>NOT(ISERROR(SEARCH("E",Q44)))</formula>
    </cfRule>
    <cfRule type="containsText" dxfId="50" priority="66" operator="containsText" text="P">
      <formula>NOT(ISERROR(SEARCH("P",Q44)))</formula>
    </cfRule>
  </conditionalFormatting>
  <conditionalFormatting sqref="AB46:AQ46">
    <cfRule type="containsText" dxfId="49" priority="63" operator="containsText" text="E">
      <formula>NOT(ISERROR(SEARCH("E",AB46)))</formula>
    </cfRule>
    <cfRule type="containsText" dxfId="48" priority="64" operator="containsText" text="P">
      <formula>NOT(ISERROR(SEARCH("P",AB46)))</formula>
    </cfRule>
  </conditionalFormatting>
  <conditionalFormatting sqref="K42:M42 BC42 O42:Q42 S42:U42 W42:Y42 AA42:AC42 AE42:AG42 AI42:AK42 AM42:AO42 AQ42:AS42 AU42:AW42">
    <cfRule type="containsText" dxfId="47" priority="61" operator="containsText" text="E">
      <formula>NOT(ISERROR(SEARCH("E",K42)))</formula>
    </cfRule>
    <cfRule type="containsText" dxfId="46" priority="62" operator="containsText" text="P">
      <formula>NOT(ISERROR(SEARCH("P",K42)))</formula>
    </cfRule>
  </conditionalFormatting>
  <conditionalFormatting sqref="J40:AC40 AO40:AT40">
    <cfRule type="containsText" dxfId="45" priority="59" operator="containsText" text="E">
      <formula>NOT(ISERROR(SEARCH("E",J40)))</formula>
    </cfRule>
    <cfRule type="containsText" dxfId="44" priority="60" operator="containsText" text="P">
      <formula>NOT(ISERROR(SEARCH("P",J40)))</formula>
    </cfRule>
  </conditionalFormatting>
  <conditionalFormatting sqref="W38 Y38:AQ38">
    <cfRule type="containsText" dxfId="43" priority="57" operator="containsText" text="E">
      <formula>NOT(ISERROR(SEARCH("E",W38)))</formula>
    </cfRule>
    <cfRule type="containsText" dxfId="42" priority="58" operator="containsText" text="P">
      <formula>NOT(ISERROR(SEARCH("P",W38)))</formula>
    </cfRule>
  </conditionalFormatting>
  <conditionalFormatting sqref="BF36">
    <cfRule type="containsText" dxfId="41" priority="55" operator="containsText" text="E">
      <formula>NOT(ISERROR(SEARCH("E",BF36)))</formula>
    </cfRule>
    <cfRule type="containsText" dxfId="40" priority="56" operator="containsText" text="P">
      <formula>NOT(ISERROR(SEARCH("P",BF36)))</formula>
    </cfRule>
  </conditionalFormatting>
  <conditionalFormatting sqref="AI25">
    <cfRule type="containsText" dxfId="39" priority="53" operator="containsText" text="E">
      <formula>NOT(ISERROR(SEARCH("E",AI25)))</formula>
    </cfRule>
    <cfRule type="containsText" dxfId="38" priority="54" operator="containsText" text="P">
      <formula>NOT(ISERROR(SEARCH("P",AI25)))</formula>
    </cfRule>
  </conditionalFormatting>
  <conditionalFormatting sqref="J39:S39 U39:AC39">
    <cfRule type="containsText" dxfId="35" priority="39" operator="containsText" text="E">
      <formula>NOT(ISERROR(SEARCH("E",J39)))</formula>
    </cfRule>
    <cfRule type="containsText" dxfId="34" priority="40" operator="containsText" text="P">
      <formula>NOT(ISERROR(SEARCH("P",J39)))</formula>
    </cfRule>
  </conditionalFormatting>
  <conditionalFormatting sqref="O69">
    <cfRule type="containsText" dxfId="33" priority="35" operator="containsText" text="E">
      <formula>NOT(ISERROR(SEARCH("E",O69)))</formula>
    </cfRule>
    <cfRule type="containsText" dxfId="32" priority="36" operator="containsText" text="P">
      <formula>NOT(ISERROR(SEARCH("P",O69)))</formula>
    </cfRule>
  </conditionalFormatting>
  <conditionalFormatting sqref="U69:X69 Q69:S69 AC69:AJ69 AO69:AV69 AM69 Z69:AA69">
    <cfRule type="containsText" dxfId="31" priority="33" operator="containsText" text="E">
      <formula>NOT(ISERROR(SEARCH("E",Q69)))</formula>
    </cfRule>
    <cfRule type="containsText" dxfId="30" priority="34" operator="containsText" text="P">
      <formula>NOT(ISERROR(SEARCH("P",Q69)))</formula>
    </cfRule>
  </conditionalFormatting>
  <conditionalFormatting sqref="BB73 L73">
    <cfRule type="containsText" dxfId="29" priority="31" operator="containsText" text="E">
      <formula>NOT(ISERROR(SEARCH("E",L73)))</formula>
    </cfRule>
    <cfRule type="containsText" dxfId="28" priority="32" operator="containsText" text="P">
      <formula>NOT(ISERROR(SEARCH("P",L73)))</formula>
    </cfRule>
  </conditionalFormatting>
  <conditionalFormatting sqref="AZ80">
    <cfRule type="containsText" dxfId="19" priority="9" operator="containsText" text="E">
      <formula>NOT(ISERROR(SEARCH("E",AZ80)))</formula>
    </cfRule>
    <cfRule type="containsText" dxfId="18" priority="10" operator="containsText" text="P">
      <formula>NOT(ISERROR(SEARCH("P",AZ80)))</formula>
    </cfRule>
  </conditionalFormatting>
  <conditionalFormatting sqref="M65:Q65">
    <cfRule type="containsText" dxfId="17" priority="7" operator="containsText" text="E">
      <formula>NOT(ISERROR(SEARCH("E",M65)))</formula>
    </cfRule>
    <cfRule type="containsText" dxfId="16" priority="8" operator="containsText" text="P">
      <formula>NOT(ISERROR(SEARCH("P",M65)))</formula>
    </cfRule>
  </conditionalFormatting>
  <conditionalFormatting sqref="W71:Y71 AE71:AG71 AQ71:AS71 AA71:AB71 AI71:AK71 AM71:AN71 AU71:AW71 AY71:AZ71">
    <cfRule type="containsText" dxfId="13" priority="5" operator="containsText" text="E">
      <formula>NOT(ISERROR(SEARCH("E",W71)))</formula>
    </cfRule>
    <cfRule type="containsText" dxfId="12" priority="6" operator="containsText" text="P">
      <formula>NOT(ISERROR(SEARCH("P",W71)))</formula>
    </cfRule>
  </conditionalFormatting>
  <conditionalFormatting sqref="M71">
    <cfRule type="containsText" dxfId="7" priority="3" operator="containsText" text="E">
      <formula>NOT(ISERROR(SEARCH("E",M71)))</formula>
    </cfRule>
    <cfRule type="containsText" dxfId="6" priority="4" operator="containsText" text="P">
      <formula>NOT(ISERROR(SEARCH("P",M71)))</formula>
    </cfRule>
  </conditionalFormatting>
  <conditionalFormatting sqref="V73:X73 AD73:AF73 AP73:AR73 Z73:AA73 AH73:AJ73 AL73:AM73 AT73:AV73 AX73:AY73">
    <cfRule type="containsText" dxfId="3" priority="1" operator="containsText" text="E">
      <formula>NOT(ISERROR(SEARCH("E",V73)))</formula>
    </cfRule>
    <cfRule type="containsText" dxfId="2" priority="2" operator="containsText" text="P">
      <formula>NOT(ISERROR(SEARCH("P",V73)))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scale="36" orientation="landscape" r:id="rId1"/>
  <rowBreaks count="1" manualBreakCount="1">
    <brk id="44" max="5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trabajo anual</vt:lpstr>
      <vt:lpstr>'Plan de trabajo anual'!Área_de_impresión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</dc:creator>
  <cp:lastModifiedBy>DIANA PC</cp:lastModifiedBy>
  <cp:lastPrinted>2022-03-08T15:31:00Z</cp:lastPrinted>
  <dcterms:created xsi:type="dcterms:W3CDTF">2016-06-04T23:34:01Z</dcterms:created>
  <dcterms:modified xsi:type="dcterms:W3CDTF">2023-02-07T18:19:15Z</dcterms:modified>
</cp:coreProperties>
</file>